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https://planair365.sharepoint.com/sites/17748-BewerbungsverfahrenPVBern/Shared Documents/General/Dokumente/"/>
    </mc:Choice>
  </mc:AlternateContent>
  <xr:revisionPtr revIDLastSave="220" documentId="13_ncr:1_{EC951477-291C-4BF3-BD01-A3722A4C874A}" xr6:coauthVersionLast="47" xr6:coauthVersionMax="47" xr10:uidLastSave="{53106DCB-0D2C-4F6D-B193-9D8571BA9358}"/>
  <bookViews>
    <workbookView xWindow="28680" yWindow="-120" windowWidth="29040" windowHeight="16440" activeTab="3" xr2:uid="{9AB3C570-30DA-42B3-9EEC-C1557D655C8B}"/>
  </bookViews>
  <sheets>
    <sheet name="Anweisungen" sheetId="2" r:id="rId1"/>
    <sheet name="Wirtschaftliche Leistung" sheetId="7" r:id="rId2"/>
    <sheet name="Referenzen" sheetId="4" r:id="rId3"/>
    <sheet name="Objektdaten" sheetId="1" r:id="rId4"/>
    <sheet name="Data" sheetId="3" state="hidden" r:id="rId5"/>
  </sheets>
  <definedNames>
    <definedName name="_xlnm._FilterDatabase" localSheetId="3" hidden="1">Objektdaten!$A$5:$A$99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7" i="1" l="1"/>
  <c r="B6" i="1"/>
  <c r="C6" i="1"/>
  <c r="B7" i="1"/>
  <c r="B8" i="1"/>
  <c r="C8" i="1"/>
  <c r="B9" i="1"/>
  <c r="C9" i="1"/>
  <c r="B10" i="1"/>
  <c r="C10" i="1"/>
  <c r="B11" i="1"/>
  <c r="C11" i="1"/>
  <c r="B12" i="1"/>
  <c r="C12" i="1"/>
  <c r="B13" i="1"/>
  <c r="C13" i="1"/>
  <c r="B14" i="1"/>
  <c r="C14" i="1"/>
  <c r="B15" i="1"/>
  <c r="C15" i="1"/>
  <c r="B16" i="1"/>
  <c r="C16" i="1"/>
  <c r="B17" i="1"/>
  <c r="C17" i="1"/>
  <c r="B18" i="1"/>
  <c r="C18" i="1"/>
  <c r="B19" i="1"/>
  <c r="C19" i="1"/>
  <c r="B20" i="1"/>
  <c r="C20" i="1"/>
  <c r="B21" i="1"/>
  <c r="C21" i="1"/>
  <c r="B22" i="1"/>
  <c r="C22" i="1"/>
  <c r="B23" i="1"/>
  <c r="C23" i="1"/>
  <c r="B24" i="1"/>
  <c r="C24" i="1"/>
  <c r="B25" i="1"/>
  <c r="C25" i="1"/>
  <c r="B26" i="1"/>
  <c r="C26" i="1"/>
  <c r="B27" i="1"/>
  <c r="C27" i="1"/>
  <c r="B28" i="1"/>
  <c r="C28" i="1"/>
  <c r="B29" i="1"/>
  <c r="C29" i="1"/>
  <c r="B30" i="1"/>
  <c r="C30" i="1"/>
  <c r="B31" i="1"/>
  <c r="C31" i="1"/>
  <c r="B32" i="1"/>
  <c r="C32" i="1"/>
  <c r="B33" i="1"/>
  <c r="C33" i="1"/>
  <c r="B34" i="1"/>
  <c r="C34" i="1"/>
  <c r="B35" i="1"/>
  <c r="C35" i="1"/>
  <c r="B36" i="1"/>
  <c r="C36" i="1"/>
  <c r="B37" i="1"/>
  <c r="C37" i="1"/>
  <c r="B38" i="1"/>
  <c r="C38" i="1"/>
  <c r="B39" i="1"/>
  <c r="C39" i="1"/>
  <c r="B40" i="1"/>
  <c r="C40" i="1"/>
  <c r="B41" i="1"/>
  <c r="C41" i="1"/>
  <c r="B42" i="1"/>
  <c r="C42" i="1"/>
  <c r="B43" i="1"/>
  <c r="C43" i="1"/>
  <c r="B44" i="1"/>
  <c r="C44" i="1"/>
  <c r="B45" i="1"/>
  <c r="C45" i="1"/>
  <c r="B46" i="1"/>
  <c r="C46" i="1"/>
  <c r="B47" i="1"/>
  <c r="C47" i="1"/>
  <c r="B48" i="1"/>
  <c r="C48" i="1"/>
  <c r="B49" i="1"/>
  <c r="C49" i="1"/>
  <c r="B50" i="1"/>
  <c r="C50" i="1"/>
  <c r="B51" i="1"/>
  <c r="C51" i="1"/>
  <c r="B52" i="1"/>
  <c r="C52" i="1"/>
  <c r="B53" i="1"/>
  <c r="C53" i="1"/>
  <c r="B54" i="1"/>
  <c r="C54" i="1"/>
  <c r="B55" i="1"/>
  <c r="C55" i="1"/>
  <c r="B56" i="1"/>
  <c r="C56" i="1"/>
  <c r="B57" i="1"/>
  <c r="C57" i="1"/>
  <c r="B58" i="1"/>
  <c r="C58" i="1"/>
  <c r="B59" i="1"/>
  <c r="C59" i="1"/>
  <c r="B60" i="1"/>
  <c r="C60" i="1"/>
  <c r="B61" i="1"/>
  <c r="C61" i="1"/>
  <c r="B62" i="1"/>
  <c r="C62" i="1"/>
  <c r="B63" i="1"/>
  <c r="C63" i="1"/>
  <c r="B64" i="1"/>
  <c r="C64" i="1"/>
  <c r="B65" i="1"/>
  <c r="C65" i="1"/>
  <c r="B66" i="1"/>
  <c r="C66" i="1"/>
  <c r="B67" i="1"/>
  <c r="C67" i="1"/>
  <c r="B68" i="1"/>
  <c r="C68" i="1"/>
  <c r="B69" i="1"/>
  <c r="C69" i="1"/>
  <c r="B70" i="1"/>
  <c r="C70" i="1"/>
  <c r="B71" i="1"/>
  <c r="C71" i="1"/>
  <c r="B72" i="1"/>
  <c r="C72" i="1"/>
  <c r="B73" i="1"/>
  <c r="C73" i="1"/>
  <c r="B74" i="1"/>
  <c r="C74" i="1"/>
  <c r="B75" i="1"/>
  <c r="C75" i="1"/>
  <c r="B76" i="1"/>
  <c r="C76" i="1"/>
  <c r="B77" i="1"/>
  <c r="C77" i="1"/>
  <c r="B78" i="1"/>
  <c r="C78" i="1"/>
  <c r="B79" i="1"/>
  <c r="C79" i="1"/>
  <c r="B80" i="1"/>
  <c r="C80" i="1"/>
  <c r="B81" i="1"/>
  <c r="C81" i="1"/>
  <c r="B82" i="1"/>
  <c r="C82" i="1"/>
  <c r="B83" i="1"/>
  <c r="C83" i="1"/>
  <c r="B84" i="1"/>
  <c r="C84" i="1"/>
  <c r="B85" i="1"/>
  <c r="C85" i="1"/>
  <c r="B86" i="1"/>
  <c r="C86" i="1"/>
  <c r="B87" i="1"/>
  <c r="C87" i="1"/>
  <c r="B88" i="1"/>
  <c r="C88" i="1"/>
  <c r="B89" i="1"/>
  <c r="C89" i="1"/>
  <c r="B90" i="1"/>
  <c r="C90" i="1"/>
  <c r="B91" i="1"/>
  <c r="C91" i="1"/>
  <c r="B92" i="1"/>
  <c r="C92" i="1"/>
  <c r="B93" i="1"/>
  <c r="C93" i="1"/>
  <c r="B94" i="1"/>
  <c r="C94" i="1"/>
  <c r="B95" i="1"/>
  <c r="C95" i="1"/>
  <c r="B96" i="1"/>
  <c r="C96" i="1"/>
  <c r="B97" i="1"/>
  <c r="C97" i="1"/>
  <c r="B98" i="1"/>
  <c r="C98" i="1"/>
  <c r="B99" i="1"/>
  <c r="C99" i="1"/>
  <c r="C5" i="1"/>
  <c r="C4" i="1"/>
  <c r="B4" i="1"/>
  <c r="B5"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tc={E1EA0253-D9D4-416E-AF04-CFEF00702D32}</author>
    <author>tc={2377332B-709E-4D86-8E99-3D8985006066}</author>
  </authors>
  <commentList>
    <comment ref="B4" authorId="0" shapeId="0" xr:uid="{E1EA0253-D9D4-416E-AF04-CFEF00702D32}">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automatique</t>
      </text>
    </comment>
    <comment ref="C4" authorId="1" shapeId="0" xr:uid="{2377332B-709E-4D86-8E99-3D8985006066}">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automatique</t>
      </text>
    </comment>
  </commentList>
</comments>
</file>

<file path=xl/sharedStrings.xml><?xml version="1.0" encoding="utf-8"?>
<sst xmlns="http://schemas.openxmlformats.org/spreadsheetml/2006/main" count="251" uniqueCount="156">
  <si>
    <t>Allgemein</t>
  </si>
  <si>
    <t>Die auszufüllenden Felder sind von hellgrüner Farbe, wie direkt davor dargestellt.</t>
  </si>
  <si>
    <t>Beispiele</t>
  </si>
  <si>
    <t>Wirtschaftliche Leistung</t>
  </si>
  <si>
    <t>Der Umsatz für das Jahr 2022 ist in das grüne Feld einzutragen.</t>
  </si>
  <si>
    <t>Referenz</t>
  </si>
  <si>
    <t>Mindestens eine Referenz muss ausgefüllt werden, maximal 3. Bei einer Referenz müssen alle Fragen ausgefüllt werden, damit sie vollständig ist.</t>
  </si>
  <si>
    <t>Objektdaten</t>
  </si>
  <si>
    <t xml:space="preserve">Diese Tabelle enthält alle Informationen für jedes Objekt, das für eine PV-Anlage in Betracht gezogen wird. Für jede Spalte werden drei Zeilen mit Überschriften ausgefüllt:
        1. Die Kategorie der Information
        2. Die Beschreibung der Information in der Spalte, die ausgefüllt werden soll.
        3. Die Einheit oder das Format der erwarteten Antwort in der Spalte. Für Texte gibt es keine Beschränkung der Länge.
	</t>
  </si>
  <si>
    <t>Es gibt die folgenden Informationskategorien:</t>
  </si>
  <si>
    <t>Orange: Informationen zum Objekt (nur die in Anhang 1 angegebene IDs für die Objekte werden akzeptiert). Wenn die Informationen für den Los und den Objekt Typ nicht automatisch ausgefüllt werden, ist die ID des Objekts nicht korrekt.</t>
  </si>
  <si>
    <t>Blau: Technische Informationen über das Objekt, inklusive einer Beschreibung des Installationsmodus.</t>
  </si>
  <si>
    <t>Grün: Wirtschaftliche Informationen, der geschätzte Preis für die Installation sowie die vom Gesuchsteller vorgeschlagene Miete für die Nutzung des Objekts (zur Erinnerung: Es besteht keine Mietpflicht).</t>
  </si>
  <si>
    <t>Grau: Logistische Informationen über die Massnahmen, die ergriffen wurden, um die Auswirkungen auf den Verkehr zu mindern, sowie Informationen über die Wartung der PV-Anlage.</t>
  </si>
  <si>
    <t>Umsatz im Geschäftsjahr 2022</t>
  </si>
  <si>
    <t>Referenz N°</t>
  </si>
  <si>
    <t>Bezeichnung des Projekts (inkl. Ort, ggf. Auftaggeber, Website usw.)</t>
  </si>
  <si>
    <t>Rolle des Gesuchstellers (evtl. Der verschieden Konsortiumsmultglieder) im Projekt</t>
  </si>
  <si>
    <t>Datum der Inbetriebnahme</t>
  </si>
  <si>
    <t>Baukosten (CHF)</t>
  </si>
  <si>
    <t>Installierte Leistung (kWp)</t>
  </si>
  <si>
    <t>Projektbeschrieb</t>
  </si>
  <si>
    <t>Relevante Besonderheiten der PV-Anlagen auf Infrastrukturen</t>
  </si>
  <si>
    <t>Objekt</t>
  </si>
  <si>
    <t>Technische Aspekte</t>
  </si>
  <si>
    <t>Wirtschaftliche Aspekte</t>
  </si>
  <si>
    <t>Bau und Instandhaltung</t>
  </si>
  <si>
    <t>Objekt N°</t>
  </si>
  <si>
    <t>Los N°</t>
  </si>
  <si>
    <t>Objekt Typ</t>
  </si>
  <si>
    <t>Wenn geografische Aufteilung im Konsortium, welches Mitglied ist für das Objekt verantwortlich?</t>
  </si>
  <si>
    <t>Geplante Gesamtleistung</t>
  </si>
  <si>
    <t>Leistung pro Modul</t>
  </si>
  <si>
    <t>Geplante Modulezahl</t>
  </si>
  <si>
    <t>Strassenseite oder strassenabgewandte Seite</t>
  </si>
  <si>
    <t>Kostenschätzung Projekt über 30 Jahre</t>
  </si>
  <si>
    <t>Miete pro installiertem kW pro Monat
(dieser Wert wird direkt in den Vertrag übernommen)*</t>
  </si>
  <si>
    <t>Massnahmen bezüglich des Verkehrsmanagements (Kommunikation, Bewertung der Auswirkungen, Verkehrsplan,…)</t>
  </si>
  <si>
    <t>Massnahmen zur Minderung der Auswirkungen auf den Verkehr (Arbeitszeit, Koordination mit andere Bauen,…)</t>
  </si>
  <si>
    <t>Inspektionsfrequenz der PV Anlage</t>
  </si>
  <si>
    <t>Insthandhaltung der PV Anlage Beschreibung</t>
  </si>
  <si>
    <t>[Nummer]</t>
  </si>
  <si>
    <t>[1-12]</t>
  </si>
  <si>
    <t>[Text]</t>
  </si>
  <si>
    <t>[kW]</t>
  </si>
  <si>
    <t>[Wp]</t>
  </si>
  <si>
    <t>[Liste]</t>
  </si>
  <si>
    <t>[CHF]</t>
  </si>
  <si>
    <t>[Mal/Jahr]</t>
  </si>
  <si>
    <t>Strassenseite</t>
  </si>
  <si>
    <t>Objekt ID</t>
  </si>
  <si>
    <t>LOS</t>
  </si>
  <si>
    <t>Objektklasse</t>
  </si>
  <si>
    <t>Strassenabgewandte Seite</t>
  </si>
  <si>
    <t>LSW</t>
  </si>
  <si>
    <t>Brücken</t>
  </si>
  <si>
    <t>Stützmauer</t>
  </si>
  <si>
    <t>Planair</t>
  </si>
  <si>
    <t>Installationsmodus: Befestigungssystem, Befestigungsfläche, Azimut, Steigung, usw…</t>
  </si>
  <si>
    <t>ef41d7e0-4155-ad4b-9bbb-ad1bb43ee5e8</t>
  </si>
  <si>
    <t>a73f6ab4-b5fc-4f4e-95be-846fde6fac6c</t>
  </si>
  <si>
    <t>90871d54-c722-417c-9884-238c481ee60a</t>
  </si>
  <si>
    <t>fb401e2d-85cb-4f0f-8dbe-0ca7c711c3ad</t>
  </si>
  <si>
    <t>ec37a708-df34-4669-9b98-67a540dea998</t>
  </si>
  <si>
    <t>ae84691f-4d39-4be0-9c30-d1b922f197e3</t>
  </si>
  <si>
    <t>1d2d2291-51c6-4cd5-bced-e4a7456993d8</t>
  </si>
  <si>
    <t>0534a572-42f2-0f4a-aea1-4da7b4393610</t>
  </si>
  <si>
    <t>d69b0dcd-cd0a-46fb-9dcb-05df202eb102</t>
  </si>
  <si>
    <t>fe951bab-4407-5947-aa09-edc80819826f</t>
  </si>
  <si>
    <t>3f0b15bf-3388-4950-9545-2dcca3c6a6ad</t>
  </si>
  <si>
    <t>13ca9abf-6cb7-460c-8f1f-bba0fae8c2ea</t>
  </si>
  <si>
    <t>e96ed502-0065-4e2f-bbaf-20aa4982ec7a</t>
  </si>
  <si>
    <t>1dbd94aa-b29d-4b84-85a8-1cce68a6418f</t>
  </si>
  <si>
    <t>ac612fc2-c38b-4f19-a52b-2b66ed2aac75</t>
  </si>
  <si>
    <t>f6dca69f-54e7-4641-8a89-8a26b7037fc6</t>
  </si>
  <si>
    <t>bce51dc9-4c7d-4e1d-b576-acf4f7ca13f6</t>
  </si>
  <si>
    <t>2cf24f48-8e24-4294-98e9-65201b3de03c</t>
  </si>
  <si>
    <t>b503fe92-405f-4ab7-a3d8-62a21fbcdd87</t>
  </si>
  <si>
    <t>3ddcf6d0-515c-495c-bb43-3426bf96ff9f</t>
  </si>
  <si>
    <t>5d761fa7-65ec-469b-bf0b-54cdd2259cfe</t>
  </si>
  <si>
    <t>a3224cc6-8858-4dc7-af76-0f25edd34919</t>
  </si>
  <si>
    <t>83b6155b-ac5c-4dc5-bf63-5f1a72c840ad</t>
  </si>
  <si>
    <t>74945410-70ca-4d04-8b4a-649d7a59175f</t>
  </si>
  <si>
    <t>20c2ed16-aa15-1f49-bc03-9431ca6f517c</t>
  </si>
  <si>
    <t>2b2925fe-b6f7-134d-ad12-1f59ddb849c4</t>
  </si>
  <si>
    <t>d129c44d-5768-fa42-95a7-5a642ef8b1c2</t>
  </si>
  <si>
    <t>051d15f0-3200-466f-9c77-f909c43b348d</t>
  </si>
  <si>
    <t>254b2aae-4340-47ed-87f5-2df8dcbdbc45</t>
  </si>
  <si>
    <t>e386e78e-0068-4474-913a-33646cedb5c9</t>
  </si>
  <si>
    <t>944127a3-2974-4b50-b47f-7fb16469710f</t>
  </si>
  <si>
    <t>04fc80f2-7250-eb4c-bc3d-c241e127f805</t>
  </si>
  <si>
    <t>76bcf55b-c340-46e8-baba-4c7613d884d4</t>
  </si>
  <si>
    <t>22446955-3e29-438b-927f-eacd6fb043e9</t>
  </si>
  <si>
    <t>06621c5e-ea6a-4afa-9819-7500b65bb840</t>
  </si>
  <si>
    <t>614bdb18-bdea-4385-a1f6-611b51851fba</t>
  </si>
  <si>
    <t>2510</t>
  </si>
  <si>
    <t>Raststätte</t>
  </si>
  <si>
    <t>2512</t>
  </si>
  <si>
    <t>5229</t>
  </si>
  <si>
    <t>4900</t>
  </si>
  <si>
    <t>18afbb87-9c3a-48bf-a5ee-d8274ac7291a</t>
  </si>
  <si>
    <t>41a148a2-c717-c94f-83ef-99304b15b85c</t>
  </si>
  <si>
    <t>8b3fcbc9-22a8-c84b-8a27-7de46f8f48a4</t>
  </si>
  <si>
    <t>ebc65506-1093-844f-9d3b-fed0584505dc</t>
  </si>
  <si>
    <t>5f0744f1-00ee-4c97-a34c-5152938decba</t>
  </si>
  <si>
    <t>feadb311-3496-4bf0-be2b-bc3ff47edafb</t>
  </si>
  <si>
    <t>53aa48c5-c64d-4cc4-9471-95864b2731cf</t>
  </si>
  <si>
    <t>2389</t>
  </si>
  <si>
    <t>754d06d4-4308-244f-a0d0-1544ecf2ccc9</t>
  </si>
  <si>
    <t>f7df8c1e-1565-f24d-9571-5edf96daec24</t>
  </si>
  <si>
    <t>cfe33a8f-f238-ea4e-97e2-3df29d15194e</t>
  </si>
  <si>
    <t>c71159e3-471b-224a-bf81-18283542595f</t>
  </si>
  <si>
    <t>2a10091c-2def-3444-9092-4ba6946b2004</t>
  </si>
  <si>
    <t>31940e3f-f36d-b041-a573-03afc1854477</t>
  </si>
  <si>
    <t>d083a7a5-d26e-594b-80dd-410cc51452a8</t>
  </si>
  <si>
    <t>6aab157f-9e46-c542-85b4-8c1ad4921dfd</t>
  </si>
  <si>
    <t>b5d0f8ca-ae72-e842-8dc4-1b62ead80d7d</t>
  </si>
  <si>
    <t>26596ec7-ac39-48c9-afc2-dd69ec167ee4</t>
  </si>
  <si>
    <t>6f75354c-850a-524c-b8b9-61999d19ca99</t>
  </si>
  <si>
    <t>4613c985-9874-d74f-95a4-f7352eaa0609</t>
  </si>
  <si>
    <t>6f5e5617-0334-40ee-b13a-935eb2d29535</t>
  </si>
  <si>
    <t>2e23811b-789f-4031-953f-8f6ed93def58</t>
  </si>
  <si>
    <t>3226dd65-4f90-4908-9319-b6bae8c16134</t>
  </si>
  <si>
    <t>a9dc6887-73d8-496d-a69a-52e31963323f</t>
  </si>
  <si>
    <t>a1606752-430a-4342-b4ee-2e0d2f36bd61</t>
  </si>
  <si>
    <t>67e7f33e-f19f-411c-aac5-46bcb6f020a6</t>
  </si>
  <si>
    <t>7dbb5a4b-88a4-4c27-a7b5-527fc35d7812</t>
  </si>
  <si>
    <t>6cf4f5e9-2a10-b543-96e4-022c8a056855</t>
  </si>
  <si>
    <t>6f6c53d7-21e9-4dc7-9e41-700aa64eef45</t>
  </si>
  <si>
    <t>512dc88c-681c-40dc-84c5-1ccc8524ba6e</t>
  </si>
  <si>
    <t>e359551d-c52f-4383-920e-3a8b9aa2448c</t>
  </si>
  <si>
    <t>bf1170d9-6b46-4103-afe3-d6939e7a5afe</t>
  </si>
  <si>
    <t>0c705fab-9454-4032-9c47-09cc9637d384</t>
  </si>
  <si>
    <t>d9be13ae-be0a-4942-8031-0221062f88db</t>
  </si>
  <si>
    <t>ad89f25e-e16e-1b47-9e82-550e0fa42ffa</t>
  </si>
  <si>
    <t>d1269572-d29c-4ed5-abd5-338ffdee2918</t>
  </si>
  <si>
    <t>7d1e9b8e-96ca-4d1c-a02e-ba9e9f76fc34</t>
  </si>
  <si>
    <t>eaadff0e-34c3-4c7a-896d-420a962de05b</t>
  </si>
  <si>
    <t>538734f9-f37b-43c8-89e9-013e56073ac4</t>
  </si>
  <si>
    <t>7eac1a17-91a4-4178-b202-6cafe8a903d0</t>
  </si>
  <si>
    <t>cb54c3a3-ebe8-2843-9a31-728e9c7b5cfc</t>
  </si>
  <si>
    <t>d073939f-26c1-41a5-981b-6960cb67873e</t>
  </si>
  <si>
    <t>ad8f5d19-d0ce-4672-b45a-b7c460767a9f</t>
  </si>
  <si>
    <t>7fd99f71-f2de-428a-9ed6-abe64a327f75</t>
  </si>
  <si>
    <t>c6dbcb43-19bf-43c0-9215-40ebbca35367</t>
  </si>
  <si>
    <t>0b018494-83ff-42af-9fe6-efa3b1c44970</t>
  </si>
  <si>
    <t>1e578c5a-9776-49e8-9edf-c47adbe9c953</t>
  </si>
  <si>
    <t>d086706c-6afe-40bb-91cc-37eb51fa35f7</t>
  </si>
  <si>
    <t>8439ed72-e67d-4fcd-a004-6bba5052ccec</t>
  </si>
  <si>
    <t>c8f72a02-b96f-4609-b32d-f5cda1af446b</t>
  </si>
  <si>
    <t>Eine Reihe von Modulen ist über die gesamte Länge in einer Höhe von 1 m ab dem unteren Rand des Moduls vorgesehen. Die Module sind vertikal, parallel zur LSW, mit einem Azimut von 200° zum Norden. Die Befestigung an der Wand erfolgt durch Bohrungen für die Verankerungen.</t>
  </si>
  <si>
    <t>Die Module werden alle zwei Jahre gereinigt.</t>
  </si>
  <si>
    <t>Die Bauarbeit findet Nachts statt und ein Umleitungsplan wird vorgestellt und umgesetzt.</t>
  </si>
  <si>
    <t>Ein Brief wird an alle Nachbarn im Umkreis von 100 m von der Mauer geschickt.</t>
  </si>
  <si>
    <t>Für jedes vorgeschlagene Los müssen mindestens drei untersuchte Objekte im Excel-Blatt "Objektdaten" stehen</t>
  </si>
  <si>
    <t>sd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</si>
</sst>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1"/>
      <color theme="1"/>
      <name val="Calibri"/>
      <family val="2"/>
      <scheme val="minor"/>
    </font>
    <font>
      <b/>
      <sz val="10"/>
      <color theme="1"/>
      <name val="Arial"/>
      <family val="2"/>
    </font>
    <font>
      <i/>
      <sz val="11"/>
      <color theme="1"/>
      <name val="Calibri"/>
      <family val="2"/>
      <scheme val="minor"/>
    </font>
  </fonts>
  <fills count="17">
    <fill>
      <patternFill patternType="none"/>
    </fill>
    <fill>
      <patternFill patternType="gray125"/>
    </fill>
    <fill>
      <patternFill patternType="solid">
        <fgColor theme="5" tint="0.59999389629810485"/>
        <bgColor indexed="64"/>
      </patternFill>
    </fill>
    <fill>
      <patternFill patternType="solid">
        <fgColor theme="5" tint="0.39997558519241921"/>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theme="6" tint="0.39997558519241921"/>
        <bgColor indexed="64"/>
      </patternFill>
    </fill>
    <fill>
      <patternFill patternType="solid">
        <fgColor theme="6" tint="0.59999389629810485"/>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249977111117893"/>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rgb="FFFFFF0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theme="0"/>
      </left>
      <right style="thin">
        <color theme="0"/>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s>
  <cellStyleXfs count="1">
    <xf numFmtId="0" fontId="0" fillId="0" borderId="0"/>
  </cellStyleXfs>
  <cellXfs count="47">
    <xf numFmtId="0" fontId="0" fillId="0" borderId="0" xfId="0"/>
    <xf numFmtId="0" fontId="0" fillId="8" borderId="0" xfId="0" applyFill="1"/>
    <xf numFmtId="0" fontId="1" fillId="11" borderId="1" xfId="0" applyFont="1" applyFill="1" applyBorder="1" applyAlignment="1">
      <alignment horizontal="center" vertical="center"/>
    </xf>
    <xf numFmtId="0" fontId="2" fillId="11" borderId="1" xfId="0" applyFont="1" applyFill="1" applyBorder="1" applyAlignment="1">
      <alignment horizontal="center" vertical="center"/>
    </xf>
    <xf numFmtId="0" fontId="0" fillId="0" borderId="5" xfId="0" applyBorder="1"/>
    <xf numFmtId="0" fontId="0" fillId="0" borderId="6" xfId="0" applyBorder="1"/>
    <xf numFmtId="0" fontId="0" fillId="0" borderId="7" xfId="0" applyBorder="1"/>
    <xf numFmtId="0" fontId="0" fillId="0" borderId="1" xfId="0" applyBorder="1" applyAlignment="1">
      <alignment vertical="top"/>
    </xf>
    <xf numFmtId="0" fontId="1" fillId="0" borderId="0" xfId="0" applyFont="1"/>
    <xf numFmtId="0" fontId="0" fillId="8" borderId="0" xfId="0" applyFill="1" applyAlignment="1">
      <alignment wrapText="1"/>
    </xf>
    <xf numFmtId="0" fontId="0" fillId="0" borderId="0" xfId="0" applyAlignment="1">
      <alignment vertical="center" wrapText="1"/>
    </xf>
    <xf numFmtId="0" fontId="0" fillId="12" borderId="1" xfId="0" applyFill="1" applyBorder="1" applyAlignment="1">
      <alignment wrapText="1"/>
    </xf>
    <xf numFmtId="0" fontId="1" fillId="11" borderId="0" xfId="0" applyFont="1" applyFill="1" applyAlignment="1">
      <alignment wrapText="1"/>
    </xf>
    <xf numFmtId="0" fontId="0" fillId="11" borderId="0" xfId="0" applyFill="1" applyAlignment="1">
      <alignment wrapText="1"/>
    </xf>
    <xf numFmtId="0" fontId="0" fillId="8" borderId="0" xfId="0" applyFill="1" applyAlignment="1">
      <alignment vertical="center" wrapText="1"/>
    </xf>
    <xf numFmtId="0" fontId="0" fillId="3" borderId="0" xfId="0" applyFill="1" applyAlignment="1">
      <alignment vertical="center" wrapText="1"/>
    </xf>
    <xf numFmtId="0" fontId="0" fillId="8" borderId="0" xfId="0" applyFill="1" applyAlignment="1">
      <alignment vertical="center"/>
    </xf>
    <xf numFmtId="0" fontId="0" fillId="5" borderId="0" xfId="0" applyFill="1" applyAlignment="1">
      <alignment vertical="center" wrapText="1"/>
    </xf>
    <xf numFmtId="0" fontId="0" fillId="13" borderId="0" xfId="0" applyFill="1" applyAlignment="1">
      <alignment vertical="center" wrapText="1"/>
    </xf>
    <xf numFmtId="0" fontId="0" fillId="14" borderId="0" xfId="0" applyFill="1" applyAlignment="1">
      <alignment vertical="center" wrapText="1"/>
    </xf>
    <xf numFmtId="0" fontId="1" fillId="15" borderId="1" xfId="0" applyFont="1" applyFill="1" applyBorder="1" applyAlignment="1">
      <alignment horizontal="center" vertical="center" wrapText="1"/>
    </xf>
    <xf numFmtId="0" fontId="0" fillId="16" borderId="0" xfId="0" applyFill="1" applyAlignment="1">
      <alignment wrapText="1"/>
    </xf>
    <xf numFmtId="0" fontId="0" fillId="12" borderId="9" xfId="0" applyFill="1" applyBorder="1" applyAlignment="1" applyProtection="1">
      <alignment horizontal="left" vertical="center" wrapText="1"/>
      <protection locked="0"/>
    </xf>
    <xf numFmtId="0" fontId="0" fillId="12" borderId="9" xfId="0" applyFill="1" applyBorder="1" applyAlignment="1" applyProtection="1">
      <alignment horizontal="left" vertical="center"/>
      <protection locked="0"/>
    </xf>
    <xf numFmtId="0" fontId="0" fillId="3" borderId="2" xfId="0" applyFill="1" applyBorder="1" applyAlignment="1" applyProtection="1">
      <alignment horizontal="center" wrapText="1"/>
    </xf>
    <xf numFmtId="0" fontId="0" fillId="3" borderId="3" xfId="0" applyFill="1" applyBorder="1" applyAlignment="1" applyProtection="1">
      <alignment horizontal="center" wrapText="1"/>
    </xf>
    <xf numFmtId="0" fontId="0" fillId="3" borderId="4" xfId="0" applyFill="1" applyBorder="1" applyAlignment="1" applyProtection="1">
      <alignment horizontal="center" wrapText="1"/>
    </xf>
    <xf numFmtId="0" fontId="0" fillId="4" borderId="2" xfId="0" applyFill="1" applyBorder="1" applyAlignment="1" applyProtection="1">
      <alignment horizontal="center" wrapText="1"/>
    </xf>
    <xf numFmtId="0" fontId="0" fillId="4" borderId="3" xfId="0" applyFill="1" applyBorder="1" applyAlignment="1" applyProtection="1">
      <alignment horizontal="center" wrapText="1"/>
    </xf>
    <xf numFmtId="0" fontId="0" fillId="4" borderId="4" xfId="0" applyFill="1" applyBorder="1" applyAlignment="1" applyProtection="1">
      <alignment horizontal="center" wrapText="1"/>
    </xf>
    <xf numFmtId="0" fontId="0" fillId="10" borderId="2" xfId="0" applyFill="1" applyBorder="1" applyAlignment="1" applyProtection="1">
      <alignment horizontal="center" wrapText="1"/>
    </xf>
    <xf numFmtId="0" fontId="0" fillId="10" borderId="3" xfId="0" applyFill="1" applyBorder="1" applyAlignment="1" applyProtection="1">
      <alignment horizontal="center" wrapText="1"/>
    </xf>
    <xf numFmtId="0" fontId="0" fillId="6" borderId="0" xfId="0" applyFill="1" applyAlignment="1" applyProtection="1">
      <alignment horizontal="center" wrapText="1"/>
    </xf>
    <xf numFmtId="0" fontId="0" fillId="2" borderId="1" xfId="0" applyFill="1" applyBorder="1" applyAlignment="1" applyProtection="1">
      <alignment horizontal="center" vertical="center"/>
    </xf>
    <xf numFmtId="0" fontId="0" fillId="2" borderId="1" xfId="0" applyFill="1" applyBorder="1" applyAlignment="1" applyProtection="1">
      <alignment horizontal="center" vertical="center" wrapText="1"/>
    </xf>
    <xf numFmtId="0" fontId="0" fillId="5" borderId="1" xfId="0" applyFill="1" applyBorder="1" applyAlignment="1" applyProtection="1">
      <alignment horizontal="center" vertical="center" wrapText="1"/>
    </xf>
    <xf numFmtId="0" fontId="0" fillId="9" borderId="1" xfId="0" applyFill="1" applyBorder="1" applyAlignment="1" applyProtection="1">
      <alignment horizontal="center" vertical="center" wrapText="1"/>
    </xf>
    <xf numFmtId="0" fontId="0" fillId="7" borderId="1" xfId="0" applyFill="1" applyBorder="1" applyAlignment="1" applyProtection="1">
      <alignment horizontal="center" vertical="center" wrapText="1"/>
    </xf>
    <xf numFmtId="0" fontId="3" fillId="16" borderId="8" xfId="0" applyFont="1" applyFill="1" applyBorder="1" applyAlignment="1" applyProtection="1">
      <alignment horizontal="left" vertical="center"/>
    </xf>
    <xf numFmtId="0" fontId="3" fillId="16" borderId="8" xfId="0" applyFont="1" applyFill="1" applyBorder="1" applyAlignment="1" applyProtection="1">
      <alignment horizontal="left" vertical="center" wrapText="1"/>
    </xf>
    <xf numFmtId="0" fontId="0" fillId="0" borderId="0" xfId="0" applyAlignment="1" applyProtection="1">
      <alignment wrapText="1"/>
    </xf>
    <xf numFmtId="0" fontId="0" fillId="0" borderId="0" xfId="0" applyAlignment="1" applyProtection="1">
      <alignment horizontal="center" vertical="center" wrapText="1"/>
    </xf>
    <xf numFmtId="0" fontId="3" fillId="16" borderId="0" xfId="0" applyFont="1" applyFill="1" applyAlignment="1" applyProtection="1">
      <alignment wrapText="1"/>
    </xf>
    <xf numFmtId="0" fontId="0" fillId="11" borderId="9" xfId="0" applyFill="1" applyBorder="1" applyAlignment="1" applyProtection="1">
      <alignment horizontal="left" vertical="center" wrapText="1"/>
    </xf>
    <xf numFmtId="0" fontId="0" fillId="0" borderId="0" xfId="0" applyAlignment="1" applyProtection="1"/>
    <xf numFmtId="0" fontId="0" fillId="0" borderId="0" xfId="0" applyAlignment="1" applyProtection="1">
      <alignment horizontal="center" wrapText="1"/>
    </xf>
    <xf numFmtId="0" fontId="0" fillId="12" borderId="1" xfId="0" applyFill="1" applyBorder="1" applyAlignment="1" applyProtection="1">
      <alignment horizontal="left" vertic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person displayName="Tobias Bachmann" id="{90CAE639-3461-45BA-A14E-9058BDCB1126}" userId="S-1-5-21-3970875634-3540039885-2058636828-5211" providerId="AD"/>
</personList>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4" dT="2023-06-23T11:24:40.34" personId="{90CAE639-3461-45BA-A14E-9058BDCB1126}" id="{E1EA0253-D9D4-416E-AF04-CFEF00702D32}">
    <text>automatique</text>
  </threadedComment>
  <threadedComment ref="C4" dT="2023-06-23T11:24:48.38" personId="{90CAE639-3461-45BA-A14E-9058BDCB1126}" id="{2377332B-709E-4D86-8E99-3D8985006066}">
    <text>automatique</text>
  </threadedComment>
</ThreadedComment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73E320-7275-4D2E-99E0-FC14BA217279}">
  <sheetPr>
    <tabColor theme="5"/>
  </sheetPr>
  <dimension ref="A1:B20"/>
  <sheetViews>
    <sheetView workbookViewId="0">
      <selection activeCell="B23" sqref="B23"/>
    </sheetView>
  </sheetViews>
  <sheetFormatPr baseColWidth="10" defaultColWidth="9.1796875" defaultRowHeight="14.5" x14ac:dyDescent="0.35"/>
  <cols>
    <col min="1" max="1" width="13.81640625" style="9" customWidth="1"/>
    <col min="2" max="2" width="129" style="9" bestFit="1" customWidth="1"/>
    <col min="3" max="16384" width="9.1796875" style="1"/>
  </cols>
  <sheetData>
    <row r="1" spans="1:2" x14ac:dyDescent="0.35">
      <c r="A1" s="12" t="s">
        <v>0</v>
      </c>
      <c r="B1" s="13"/>
    </row>
    <row r="2" spans="1:2" x14ac:dyDescent="0.35">
      <c r="A2" s="11"/>
      <c r="B2" s="9" t="s">
        <v>1</v>
      </c>
    </row>
    <row r="3" spans="1:2" x14ac:dyDescent="0.35">
      <c r="A3" s="21"/>
      <c r="B3" s="9" t="s">
        <v>2</v>
      </c>
    </row>
    <row r="5" spans="1:2" ht="29" x14ac:dyDescent="0.35">
      <c r="A5" s="12" t="s">
        <v>3</v>
      </c>
      <c r="B5" s="13"/>
    </row>
    <row r="6" spans="1:2" x14ac:dyDescent="0.35">
      <c r="B6" s="9" t="s">
        <v>4</v>
      </c>
    </row>
    <row r="8" spans="1:2" x14ac:dyDescent="0.35">
      <c r="A8" s="12" t="s">
        <v>5</v>
      </c>
      <c r="B8" s="13"/>
    </row>
    <row r="9" spans="1:2" x14ac:dyDescent="0.35">
      <c r="B9" s="9" t="s">
        <v>6</v>
      </c>
    </row>
    <row r="11" spans="1:2" x14ac:dyDescent="0.35">
      <c r="A11" s="12" t="s">
        <v>7</v>
      </c>
      <c r="B11" s="13"/>
    </row>
    <row r="12" spans="1:2" ht="87" x14ac:dyDescent="0.35">
      <c r="B12" s="9" t="s">
        <v>8</v>
      </c>
    </row>
    <row r="13" spans="1:2" x14ac:dyDescent="0.35">
      <c r="B13" s="10" t="s">
        <v>9</v>
      </c>
    </row>
    <row r="15" spans="1:2" s="16" customFormat="1" ht="33.65" customHeight="1" x14ac:dyDescent="0.35">
      <c r="A15" s="14"/>
      <c r="B15" s="15" t="s">
        <v>10</v>
      </c>
    </row>
    <row r="16" spans="1:2" s="16" customFormat="1" ht="33.65" customHeight="1" x14ac:dyDescent="0.35">
      <c r="A16" s="14"/>
      <c r="B16" s="17" t="s">
        <v>11</v>
      </c>
    </row>
    <row r="17" spans="1:2" s="16" customFormat="1" ht="33.65" customHeight="1" x14ac:dyDescent="0.35">
      <c r="A17" s="14"/>
      <c r="B17" s="18" t="s">
        <v>12</v>
      </c>
    </row>
    <row r="18" spans="1:2" s="16" customFormat="1" ht="33.65" customHeight="1" x14ac:dyDescent="0.35">
      <c r="A18" s="14"/>
      <c r="B18" s="19" t="s">
        <v>13</v>
      </c>
    </row>
    <row r="20" spans="1:2" x14ac:dyDescent="0.35">
      <c r="B20" s="9" t="s">
        <v>154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65CAB8-B422-4473-BDC8-37AF3B2148C4}">
  <dimension ref="A1:B3"/>
  <sheetViews>
    <sheetView workbookViewId="0">
      <selection activeCell="A3" sqref="A3"/>
    </sheetView>
  </sheetViews>
  <sheetFormatPr baseColWidth="10" defaultColWidth="10.81640625" defaultRowHeight="14.5" x14ac:dyDescent="0.35"/>
  <cols>
    <col min="1" max="1" width="72.81640625" style="4" customWidth="1"/>
    <col min="2" max="2" width="21.7265625" style="4" customWidth="1"/>
    <col min="3" max="16384" width="10.81640625" style="4"/>
  </cols>
  <sheetData>
    <row r="1" spans="1:2" ht="32.5" customHeight="1" x14ac:dyDescent="0.35">
      <c r="A1" s="3" t="s">
        <v>14</v>
      </c>
      <c r="B1" s="5"/>
    </row>
    <row r="2" spans="1:2" ht="48.65" customHeight="1" x14ac:dyDescent="0.35">
      <c r="A2" s="46"/>
      <c r="B2" s="5"/>
    </row>
    <row r="3" spans="1:2" x14ac:dyDescent="0.35">
      <c r="A3" s="6"/>
    </row>
  </sheetData>
  <sheetProtection algorithmName="SHA-512" hashValue="iE2+6ZN2UpbcSM9rbO6DkkqvP+iFzeZ5VuZY5oLHixKSuBjML9Grn9EBGRrxNoXm7WSvJVAYspcY/BPP5A3DuA==" saltValue="PM8dx1YnofxfI0xmjWmGuw==" spinCount="100000" sheet="1" objects="1" scenarios="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08730A-34F6-4044-8C6D-5D29793F11A6}">
  <dimension ref="A1:D8"/>
  <sheetViews>
    <sheetView zoomScaleNormal="100" workbookViewId="0">
      <selection activeCell="C8" sqref="C8"/>
    </sheetView>
  </sheetViews>
  <sheetFormatPr baseColWidth="10" defaultColWidth="9.1796875" defaultRowHeight="14.5" x14ac:dyDescent="0.35"/>
  <cols>
    <col min="1" max="1" width="31.81640625" style="1" customWidth="1"/>
    <col min="2" max="4" width="61.453125" style="1" customWidth="1"/>
    <col min="5" max="5" width="36.1796875" style="1" customWidth="1"/>
    <col min="6" max="6" width="36.54296875" style="1" customWidth="1"/>
    <col min="7" max="7" width="54.81640625" style="1" customWidth="1"/>
    <col min="8" max="8" width="36.7265625" style="1" customWidth="1"/>
    <col min="9" max="16384" width="9.1796875" style="1"/>
  </cols>
  <sheetData>
    <row r="1" spans="1:4" ht="51.65" customHeight="1" x14ac:dyDescent="0.35">
      <c r="A1" s="20" t="s">
        <v>15</v>
      </c>
      <c r="B1" s="2">
        <v>1</v>
      </c>
      <c r="C1" s="2">
        <v>2</v>
      </c>
      <c r="D1" s="2">
        <v>3</v>
      </c>
    </row>
    <row r="2" spans="1:4" ht="84" customHeight="1" x14ac:dyDescent="0.35">
      <c r="A2" s="20" t="s">
        <v>16</v>
      </c>
      <c r="B2" s="46"/>
      <c r="C2" s="46"/>
      <c r="D2" s="46"/>
    </row>
    <row r="3" spans="1:4" ht="116.15" customHeight="1" x14ac:dyDescent="0.35">
      <c r="A3" s="20" t="s">
        <v>17</v>
      </c>
      <c r="B3" s="46"/>
      <c r="C3" s="46"/>
      <c r="D3" s="46"/>
    </row>
    <row r="4" spans="1:4" x14ac:dyDescent="0.35">
      <c r="A4" s="20" t="s">
        <v>18</v>
      </c>
      <c r="B4" s="46"/>
      <c r="C4" s="46"/>
      <c r="D4" s="46"/>
    </row>
    <row r="5" spans="1:4" x14ac:dyDescent="0.35">
      <c r="A5" s="20" t="s">
        <v>19</v>
      </c>
      <c r="B5" s="46"/>
      <c r="C5" s="46"/>
      <c r="D5" s="46"/>
    </row>
    <row r="6" spans="1:4" x14ac:dyDescent="0.35">
      <c r="A6" s="20" t="s">
        <v>20</v>
      </c>
      <c r="B6" s="46"/>
      <c r="C6" s="46"/>
      <c r="D6" s="46"/>
    </row>
    <row r="7" spans="1:4" ht="108" customHeight="1" x14ac:dyDescent="0.35">
      <c r="A7" s="20" t="s">
        <v>21</v>
      </c>
      <c r="B7" s="46"/>
      <c r="C7" s="46"/>
      <c r="D7" s="46"/>
    </row>
    <row r="8" spans="1:4" ht="111" customHeight="1" x14ac:dyDescent="0.35">
      <c r="A8" s="20" t="s">
        <v>22</v>
      </c>
      <c r="B8" s="46"/>
      <c r="C8" s="46"/>
      <c r="D8" s="46"/>
    </row>
  </sheetData>
  <sheetProtection algorithmName="SHA-512" hashValue="kuGppnkCrroEXKfvpzu3ohW/t47QO34KOkhu2n60s86VV3n3Xhry16nP/KeG1Fk9D3bXh/45DCCwZrKvJqwF8w==" saltValue="sTTMSgBJwFCPUEcEJoX0qA==" spinCount="100000" sheet="1" objects="1" scenarios="1"/>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A146D5-665D-4063-9DD9-4953E06D8635}">
  <dimension ref="A1:O99"/>
  <sheetViews>
    <sheetView tabSelected="1" workbookViewId="0">
      <selection activeCell="F8" sqref="F8"/>
    </sheetView>
  </sheetViews>
  <sheetFormatPr baseColWidth="10" defaultColWidth="8.7265625" defaultRowHeight="14.5" x14ac:dyDescent="0.35"/>
  <cols>
    <col min="1" max="1" width="11.54296875" style="44" customWidth="1"/>
    <col min="2" max="2" width="9.54296875" style="45" bestFit="1" customWidth="1"/>
    <col min="3" max="4" width="16" style="40" customWidth="1"/>
    <col min="5" max="5" width="15.1796875" style="40" customWidth="1"/>
    <col min="6" max="6" width="12.1796875" style="40" customWidth="1"/>
    <col min="7" max="7" width="12.54296875" style="40" customWidth="1"/>
    <col min="8" max="8" width="19.1796875" style="45" customWidth="1"/>
    <col min="9" max="9" width="44.7265625" style="40" customWidth="1"/>
    <col min="10" max="10" width="19.54296875" style="40" customWidth="1"/>
    <col min="11" max="11" width="23.7265625" style="40" customWidth="1"/>
    <col min="12" max="12" width="38.54296875" style="40" customWidth="1"/>
    <col min="13" max="13" width="33.453125" style="40" customWidth="1"/>
    <col min="14" max="14" width="33" style="40" customWidth="1"/>
    <col min="15" max="15" width="34.1796875" style="40" customWidth="1"/>
    <col min="16" max="16384" width="8.7265625" style="40"/>
  </cols>
  <sheetData>
    <row r="1" spans="1:15" x14ac:dyDescent="0.35">
      <c r="A1" s="24" t="s">
        <v>23</v>
      </c>
      <c r="B1" s="25"/>
      <c r="C1" s="25"/>
      <c r="D1" s="26"/>
      <c r="E1" s="27" t="s">
        <v>24</v>
      </c>
      <c r="F1" s="28"/>
      <c r="G1" s="28"/>
      <c r="H1" s="28"/>
      <c r="I1" s="29"/>
      <c r="J1" s="30" t="s">
        <v>25</v>
      </c>
      <c r="K1" s="31"/>
      <c r="L1" s="32" t="s">
        <v>26</v>
      </c>
      <c r="M1" s="32"/>
      <c r="N1" s="32"/>
      <c r="O1" s="32"/>
    </row>
    <row r="2" spans="1:15" s="41" customFormat="1" ht="101.5" x14ac:dyDescent="0.35">
      <c r="A2" s="33" t="s">
        <v>27</v>
      </c>
      <c r="B2" s="34" t="s">
        <v>28</v>
      </c>
      <c r="C2" s="34" t="s">
        <v>29</v>
      </c>
      <c r="D2" s="34" t="s">
        <v>30</v>
      </c>
      <c r="E2" s="35" t="s">
        <v>31</v>
      </c>
      <c r="F2" s="35" t="s">
        <v>32</v>
      </c>
      <c r="G2" s="35" t="s">
        <v>33</v>
      </c>
      <c r="H2" s="35" t="s">
        <v>34</v>
      </c>
      <c r="I2" s="35" t="s">
        <v>58</v>
      </c>
      <c r="J2" s="36" t="s">
        <v>35</v>
      </c>
      <c r="K2" s="36" t="s">
        <v>36</v>
      </c>
      <c r="L2" s="37" t="s">
        <v>37</v>
      </c>
      <c r="M2" s="37" t="s">
        <v>38</v>
      </c>
      <c r="N2" s="37" t="s">
        <v>39</v>
      </c>
      <c r="O2" s="37" t="s">
        <v>40</v>
      </c>
    </row>
    <row r="3" spans="1:15" s="41" customFormat="1" x14ac:dyDescent="0.35">
      <c r="A3" s="33" t="s">
        <v>41</v>
      </c>
      <c r="B3" s="34" t="s">
        <v>42</v>
      </c>
      <c r="C3" s="34" t="s">
        <v>43</v>
      </c>
      <c r="D3" s="34" t="s">
        <v>43</v>
      </c>
      <c r="E3" s="35" t="s">
        <v>44</v>
      </c>
      <c r="F3" s="35" t="s">
        <v>45</v>
      </c>
      <c r="G3" s="35" t="s">
        <v>41</v>
      </c>
      <c r="H3" s="35" t="s">
        <v>46</v>
      </c>
      <c r="I3" s="35" t="s">
        <v>43</v>
      </c>
      <c r="J3" s="36" t="s">
        <v>47</v>
      </c>
      <c r="K3" s="36" t="s">
        <v>47</v>
      </c>
      <c r="L3" s="37" t="s">
        <v>43</v>
      </c>
      <c r="M3" s="37" t="s">
        <v>43</v>
      </c>
      <c r="N3" s="37" t="s">
        <v>48</v>
      </c>
      <c r="O3" s="37" t="s">
        <v>43</v>
      </c>
    </row>
    <row r="4" spans="1:15" s="42" customFormat="1" ht="87" x14ac:dyDescent="0.35">
      <c r="A4" s="38" t="s">
        <v>82</v>
      </c>
      <c r="B4" s="39">
        <f>INDEX(Data!F:F, MATCH($A4,Data!D:D,0))</f>
        <v>2</v>
      </c>
      <c r="C4" s="39" t="str">
        <f>INDEX(Data!E:E, MATCH($A4,Data!$D:$D,0))</f>
        <v>LSW</v>
      </c>
      <c r="D4" s="39" t="s">
        <v>57</v>
      </c>
      <c r="E4" s="39">
        <v>15.6</v>
      </c>
      <c r="F4" s="39">
        <v>410</v>
      </c>
      <c r="G4" s="39">
        <v>38</v>
      </c>
      <c r="H4" s="39" t="s">
        <v>49</v>
      </c>
      <c r="I4" s="39" t="s">
        <v>150</v>
      </c>
      <c r="J4" s="39">
        <v>45000</v>
      </c>
      <c r="K4" s="39">
        <v>0</v>
      </c>
      <c r="L4" s="39" t="s">
        <v>153</v>
      </c>
      <c r="M4" s="39" t="s">
        <v>152</v>
      </c>
      <c r="N4" s="39">
        <v>0.5</v>
      </c>
      <c r="O4" s="39" t="s">
        <v>151</v>
      </c>
    </row>
    <row r="5" spans="1:15" x14ac:dyDescent="0.35">
      <c r="A5" s="23"/>
      <c r="B5" s="43" t="e">
        <f>INDEX(Data!F:F, MATCH($A5,Data!D:D,0))</f>
        <v>#N/A</v>
      </c>
      <c r="C5" s="43" t="e">
        <f>INDEX(Data!E:E, MATCH($A5,Data!$D:$D,0))</f>
        <v>#N/A</v>
      </c>
      <c r="D5" s="22"/>
      <c r="E5" s="22"/>
      <c r="F5" s="22"/>
      <c r="G5" s="22"/>
      <c r="H5" s="22"/>
      <c r="I5" s="22"/>
      <c r="J5" s="22"/>
      <c r="K5" s="22"/>
      <c r="L5" s="22"/>
      <c r="M5" s="22"/>
      <c r="N5" s="22"/>
      <c r="O5" s="22"/>
    </row>
    <row r="6" spans="1:15" x14ac:dyDescent="0.35">
      <c r="A6" s="23"/>
      <c r="B6" s="43" t="e">
        <f>INDEX(Data!F:F, MATCH($A6,Data!D:D,0))</f>
        <v>#N/A</v>
      </c>
      <c r="C6" s="43" t="e">
        <f>INDEX(Data!E:E, MATCH($A6,Data!$D:$D,0))</f>
        <v>#N/A</v>
      </c>
      <c r="D6" s="22"/>
      <c r="E6" s="22"/>
      <c r="F6" s="22"/>
      <c r="G6" s="22"/>
      <c r="H6" s="22"/>
      <c r="I6" s="22"/>
      <c r="J6" s="22"/>
      <c r="K6" s="22"/>
      <c r="L6" s="22"/>
      <c r="M6" s="22"/>
      <c r="N6" s="22"/>
      <c r="O6" s="22"/>
    </row>
    <row r="7" spans="1:15" x14ac:dyDescent="0.35">
      <c r="A7" s="23"/>
      <c r="B7" s="43" t="e">
        <f>INDEX(Data!F:F, MATCH($A7,Data!D:D,0))</f>
        <v>#N/A</v>
      </c>
      <c r="C7" s="43" t="e">
        <f>INDEX(Data!E:E, MATCH($A7,Data!$D:$D,0))</f>
        <v>#N/A</v>
      </c>
      <c r="D7" s="22"/>
      <c r="E7" s="22"/>
      <c r="F7" s="22"/>
      <c r="G7" s="22"/>
      <c r="H7" s="22"/>
      <c r="I7" s="22"/>
      <c r="J7" s="22"/>
      <c r="K7" s="22"/>
      <c r="L7" s="22"/>
      <c r="M7" s="22"/>
      <c r="N7" s="22"/>
      <c r="O7" s="22"/>
    </row>
    <row r="8" spans="1:15" x14ac:dyDescent="0.35">
      <c r="A8" s="23"/>
      <c r="B8" s="43" t="e">
        <f>INDEX(Data!F:F, MATCH($A8,Data!D:D,0))</f>
        <v>#N/A</v>
      </c>
      <c r="C8" s="43" t="e">
        <f>INDEX(Data!E:E, MATCH($A8,Data!$D:$D,0))</f>
        <v>#N/A</v>
      </c>
      <c r="D8" s="22"/>
      <c r="E8" s="22"/>
      <c r="F8" s="22"/>
      <c r="G8" s="22"/>
      <c r="H8" s="22"/>
      <c r="I8" s="22"/>
      <c r="J8" s="22"/>
      <c r="K8" s="22"/>
      <c r="L8" s="22"/>
      <c r="M8" s="22"/>
      <c r="N8" s="22"/>
      <c r="O8" s="22"/>
    </row>
    <row r="9" spans="1:15" x14ac:dyDescent="0.35">
      <c r="A9" s="23"/>
      <c r="B9" s="43" t="e">
        <f>INDEX(Data!F:F, MATCH($A9,Data!D:D,0))</f>
        <v>#N/A</v>
      </c>
      <c r="C9" s="43" t="e">
        <f>INDEX(Data!E:E, MATCH($A9,Data!$D:$D,0))</f>
        <v>#N/A</v>
      </c>
      <c r="D9" s="22"/>
      <c r="E9" s="22"/>
      <c r="F9" s="22"/>
      <c r="G9" s="22"/>
      <c r="H9" s="22"/>
      <c r="I9" s="22"/>
      <c r="J9" s="22"/>
      <c r="K9" s="22"/>
      <c r="L9" s="22"/>
      <c r="M9" s="22"/>
      <c r="N9" s="22"/>
      <c r="O9" s="22"/>
    </row>
    <row r="10" spans="1:15" x14ac:dyDescent="0.35">
      <c r="A10" s="23"/>
      <c r="B10" s="43" t="e">
        <f>INDEX(Data!F:F, MATCH($A10,Data!D:D,0))</f>
        <v>#N/A</v>
      </c>
      <c r="C10" s="43" t="e">
        <f>INDEX(Data!E:E, MATCH($A10,Data!$D:$D,0))</f>
        <v>#N/A</v>
      </c>
      <c r="D10" s="22"/>
      <c r="E10" s="22"/>
      <c r="F10" s="22"/>
      <c r="G10" s="22"/>
      <c r="H10" s="22"/>
      <c r="I10" s="22"/>
      <c r="J10" s="22"/>
      <c r="K10" s="22"/>
      <c r="L10" s="22"/>
      <c r="M10" s="22"/>
      <c r="N10" s="22"/>
      <c r="O10" s="22"/>
    </row>
    <row r="11" spans="1:15" x14ac:dyDescent="0.35">
      <c r="A11" s="23"/>
      <c r="B11" s="43" t="e">
        <f>INDEX(Data!F:F, MATCH($A11,Data!D:D,0))</f>
        <v>#N/A</v>
      </c>
      <c r="C11" s="43" t="e">
        <f>INDEX(Data!E:E, MATCH($A11,Data!$D:$D,0))</f>
        <v>#N/A</v>
      </c>
      <c r="D11" s="22"/>
      <c r="E11" s="22"/>
      <c r="F11" s="22"/>
      <c r="G11" s="22"/>
      <c r="H11" s="22"/>
      <c r="I11" s="22"/>
      <c r="J11" s="22"/>
      <c r="K11" s="22"/>
      <c r="L11" s="22"/>
      <c r="M11" s="22"/>
      <c r="N11" s="22"/>
      <c r="O11" s="22"/>
    </row>
    <row r="12" spans="1:15" x14ac:dyDescent="0.35">
      <c r="A12" s="23"/>
      <c r="B12" s="43" t="e">
        <f>INDEX(Data!F:F, MATCH($A12,Data!D:D,0))</f>
        <v>#N/A</v>
      </c>
      <c r="C12" s="43" t="e">
        <f>INDEX(Data!E:E, MATCH($A12,Data!$D:$D,0))</f>
        <v>#N/A</v>
      </c>
      <c r="D12" s="22"/>
      <c r="E12" s="22"/>
      <c r="F12" s="22"/>
      <c r="G12" s="22"/>
      <c r="H12" s="22"/>
      <c r="I12" s="22"/>
      <c r="J12" s="22"/>
      <c r="K12" s="22"/>
      <c r="L12" s="22"/>
      <c r="M12" s="22"/>
      <c r="N12" s="22"/>
      <c r="O12" s="22"/>
    </row>
    <row r="13" spans="1:15" x14ac:dyDescent="0.35">
      <c r="A13" s="23"/>
      <c r="B13" s="43" t="e">
        <f>INDEX(Data!F:F, MATCH($A13,Data!D:D,0))</f>
        <v>#N/A</v>
      </c>
      <c r="C13" s="43" t="e">
        <f>INDEX(Data!E:E, MATCH($A13,Data!$D:$D,0))</f>
        <v>#N/A</v>
      </c>
      <c r="D13" s="22"/>
      <c r="E13" s="22"/>
      <c r="F13" s="22"/>
      <c r="G13" s="22"/>
      <c r="H13" s="22"/>
      <c r="I13" s="22"/>
      <c r="J13" s="22"/>
      <c r="K13" s="22"/>
      <c r="L13" s="22"/>
      <c r="M13" s="22"/>
      <c r="N13" s="22"/>
      <c r="O13" s="22"/>
    </row>
    <row r="14" spans="1:15" x14ac:dyDescent="0.35">
      <c r="A14" s="23"/>
      <c r="B14" s="43" t="e">
        <f>INDEX(Data!F:F, MATCH($A14,Data!D:D,0))</f>
        <v>#N/A</v>
      </c>
      <c r="C14" s="43" t="e">
        <f>INDEX(Data!E:E, MATCH($A14,Data!$D:$D,0))</f>
        <v>#N/A</v>
      </c>
      <c r="D14" s="22"/>
      <c r="E14" s="22"/>
      <c r="F14" s="22"/>
      <c r="G14" s="22"/>
      <c r="H14" s="22"/>
      <c r="I14" s="22"/>
      <c r="J14" s="22"/>
      <c r="K14" s="22"/>
      <c r="L14" s="22"/>
      <c r="M14" s="22"/>
      <c r="N14" s="22"/>
      <c r="O14" s="22"/>
    </row>
    <row r="15" spans="1:15" x14ac:dyDescent="0.35">
      <c r="A15" s="23"/>
      <c r="B15" s="43" t="e">
        <f>INDEX(Data!F:F, MATCH($A15,Data!D:D,0))</f>
        <v>#N/A</v>
      </c>
      <c r="C15" s="43" t="e">
        <f>INDEX(Data!E:E, MATCH($A15,Data!$D:$D,0))</f>
        <v>#N/A</v>
      </c>
      <c r="D15" s="22"/>
      <c r="E15" s="22"/>
      <c r="F15" s="22"/>
      <c r="G15" s="22"/>
      <c r="H15" s="22"/>
      <c r="I15" s="22"/>
      <c r="J15" s="22"/>
      <c r="K15" s="22"/>
      <c r="L15" s="22"/>
      <c r="M15" s="22"/>
      <c r="N15" s="22"/>
      <c r="O15" s="22"/>
    </row>
    <row r="16" spans="1:15" x14ac:dyDescent="0.35">
      <c r="A16" s="23"/>
      <c r="B16" s="43" t="e">
        <f>INDEX(Data!F:F, MATCH($A16,Data!D:D,0))</f>
        <v>#N/A</v>
      </c>
      <c r="C16" s="43" t="e">
        <f>INDEX(Data!E:E, MATCH($A16,Data!$D:$D,0))</f>
        <v>#N/A</v>
      </c>
      <c r="D16" s="22"/>
      <c r="E16" s="22"/>
      <c r="F16" s="22"/>
      <c r="G16" s="22"/>
      <c r="H16" s="22"/>
      <c r="I16" s="22"/>
      <c r="J16" s="22"/>
      <c r="K16" s="22"/>
      <c r="L16" s="22"/>
      <c r="M16" s="22"/>
      <c r="N16" s="22"/>
      <c r="O16" s="22"/>
    </row>
    <row r="17" spans="1:15" x14ac:dyDescent="0.35">
      <c r="A17" s="23"/>
      <c r="B17" s="43" t="e">
        <f>INDEX(Data!F:F, MATCH($A17,Data!D:D,0))</f>
        <v>#N/A</v>
      </c>
      <c r="C17" s="43" t="e">
        <f>INDEX(Data!E:E, MATCH($A17,Data!$D:$D,0))</f>
        <v>#N/A</v>
      </c>
      <c r="D17" s="22"/>
      <c r="E17" s="22"/>
      <c r="F17" s="22"/>
      <c r="G17" s="22"/>
      <c r="H17" s="22"/>
      <c r="I17" s="22"/>
      <c r="J17" s="22"/>
      <c r="K17" s="22" t="s">
        <v>155</v>
      </c>
      <c r="L17" s="22"/>
      <c r="M17" s="22"/>
      <c r="N17" s="22"/>
      <c r="O17" s="22"/>
    </row>
    <row r="18" spans="1:15" x14ac:dyDescent="0.35">
      <c r="A18" s="23"/>
      <c r="B18" s="43" t="e">
        <f>INDEX(Data!F:F, MATCH($A18,Data!D:D,0))</f>
        <v>#N/A</v>
      </c>
      <c r="C18" s="43" t="e">
        <f>INDEX(Data!E:E, MATCH($A18,Data!$D:$D,0))</f>
        <v>#N/A</v>
      </c>
      <c r="D18" s="22"/>
      <c r="E18" s="22"/>
      <c r="F18" s="22"/>
      <c r="G18" s="22"/>
      <c r="H18" s="22"/>
      <c r="I18" s="22"/>
      <c r="J18" s="22"/>
      <c r="K18" s="22"/>
      <c r="L18" s="22"/>
      <c r="M18" s="22"/>
      <c r="N18" s="22"/>
      <c r="O18" s="22"/>
    </row>
    <row r="19" spans="1:15" x14ac:dyDescent="0.35">
      <c r="A19" s="23"/>
      <c r="B19" s="43" t="e">
        <f>INDEX(Data!F:F, MATCH($A19,Data!D:D,0))</f>
        <v>#N/A</v>
      </c>
      <c r="C19" s="43" t="e">
        <f>INDEX(Data!E:E, MATCH($A19,Data!$D:$D,0))</f>
        <v>#N/A</v>
      </c>
      <c r="D19" s="22"/>
      <c r="E19" s="22"/>
      <c r="F19" s="22"/>
      <c r="G19" s="22"/>
      <c r="H19" s="22"/>
      <c r="I19" s="22"/>
      <c r="J19" s="22"/>
      <c r="K19" s="22"/>
      <c r="L19" s="22"/>
      <c r="M19" s="22"/>
      <c r="N19" s="22"/>
      <c r="O19" s="22"/>
    </row>
    <row r="20" spans="1:15" x14ac:dyDescent="0.35">
      <c r="A20" s="23"/>
      <c r="B20" s="43" t="e">
        <f>INDEX(Data!F:F, MATCH($A20,Data!D:D,0))</f>
        <v>#N/A</v>
      </c>
      <c r="C20" s="43" t="e">
        <f>INDEX(Data!E:E, MATCH($A20,Data!$D:$D,0))</f>
        <v>#N/A</v>
      </c>
      <c r="D20" s="22"/>
      <c r="E20" s="22"/>
      <c r="F20" s="22"/>
      <c r="G20" s="22"/>
      <c r="H20" s="22"/>
      <c r="I20" s="22"/>
      <c r="J20" s="22"/>
      <c r="K20" s="22"/>
      <c r="L20" s="22"/>
      <c r="M20" s="22"/>
      <c r="N20" s="22"/>
      <c r="O20" s="22"/>
    </row>
    <row r="21" spans="1:15" x14ac:dyDescent="0.35">
      <c r="A21" s="23"/>
      <c r="B21" s="43" t="e">
        <f>INDEX(Data!F:F, MATCH($A21,Data!D:D,0))</f>
        <v>#N/A</v>
      </c>
      <c r="C21" s="43" t="e">
        <f>INDEX(Data!E:E, MATCH($A21,Data!$D:$D,0))</f>
        <v>#N/A</v>
      </c>
      <c r="D21" s="22"/>
      <c r="E21" s="22"/>
      <c r="F21" s="22"/>
      <c r="G21" s="22"/>
      <c r="H21" s="22"/>
      <c r="I21" s="22"/>
      <c r="J21" s="22"/>
      <c r="K21" s="22"/>
      <c r="L21" s="22"/>
      <c r="M21" s="22"/>
      <c r="N21" s="22"/>
      <c r="O21" s="22"/>
    </row>
    <row r="22" spans="1:15" x14ac:dyDescent="0.35">
      <c r="A22" s="23"/>
      <c r="B22" s="43" t="e">
        <f>INDEX(Data!F:F, MATCH($A22,Data!D:D,0))</f>
        <v>#N/A</v>
      </c>
      <c r="C22" s="43" t="e">
        <f>INDEX(Data!E:E, MATCH($A22,Data!$D:$D,0))</f>
        <v>#N/A</v>
      </c>
      <c r="D22" s="22"/>
      <c r="E22" s="22"/>
      <c r="F22" s="22"/>
      <c r="G22" s="22"/>
      <c r="H22" s="22"/>
      <c r="I22" s="22"/>
      <c r="J22" s="22"/>
      <c r="K22" s="22"/>
      <c r="L22" s="22"/>
      <c r="M22" s="22"/>
      <c r="N22" s="22"/>
      <c r="O22" s="22"/>
    </row>
    <row r="23" spans="1:15" x14ac:dyDescent="0.35">
      <c r="A23" s="23"/>
      <c r="B23" s="43" t="e">
        <f>INDEX(Data!F:F, MATCH($A23,Data!D:D,0))</f>
        <v>#N/A</v>
      </c>
      <c r="C23" s="43" t="e">
        <f>INDEX(Data!E:E, MATCH($A23,Data!$D:$D,0))</f>
        <v>#N/A</v>
      </c>
      <c r="D23" s="22"/>
      <c r="E23" s="22"/>
      <c r="F23" s="22"/>
      <c r="G23" s="22"/>
      <c r="H23" s="22"/>
      <c r="I23" s="22"/>
      <c r="J23" s="22"/>
      <c r="K23" s="22"/>
      <c r="L23" s="22"/>
      <c r="M23" s="22"/>
      <c r="N23" s="22"/>
      <c r="O23" s="22"/>
    </row>
    <row r="24" spans="1:15" x14ac:dyDescent="0.35">
      <c r="A24" s="23"/>
      <c r="B24" s="43" t="e">
        <f>INDEX(Data!F:F, MATCH($A24,Data!D:D,0))</f>
        <v>#N/A</v>
      </c>
      <c r="C24" s="43" t="e">
        <f>INDEX(Data!E:E, MATCH($A24,Data!$D:$D,0))</f>
        <v>#N/A</v>
      </c>
      <c r="D24" s="22"/>
      <c r="E24" s="22"/>
      <c r="F24" s="22"/>
      <c r="G24" s="22"/>
      <c r="H24" s="22"/>
      <c r="I24" s="22"/>
      <c r="J24" s="22"/>
      <c r="K24" s="22"/>
      <c r="L24" s="22"/>
      <c r="M24" s="22"/>
      <c r="N24" s="22"/>
      <c r="O24" s="22"/>
    </row>
    <row r="25" spans="1:15" x14ac:dyDescent="0.35">
      <c r="A25" s="23"/>
      <c r="B25" s="43" t="e">
        <f>INDEX(Data!F:F, MATCH($A25,Data!D:D,0))</f>
        <v>#N/A</v>
      </c>
      <c r="C25" s="43" t="e">
        <f>INDEX(Data!E:E, MATCH($A25,Data!$D:$D,0))</f>
        <v>#N/A</v>
      </c>
      <c r="D25" s="22"/>
      <c r="E25" s="22"/>
      <c r="F25" s="22"/>
      <c r="G25" s="22"/>
      <c r="H25" s="22"/>
      <c r="I25" s="22"/>
      <c r="J25" s="22"/>
      <c r="K25" s="22"/>
      <c r="L25" s="22"/>
      <c r="M25" s="22"/>
      <c r="N25" s="22"/>
      <c r="O25" s="22"/>
    </row>
    <row r="26" spans="1:15" x14ac:dyDescent="0.35">
      <c r="A26" s="23"/>
      <c r="B26" s="43" t="e">
        <f>INDEX(Data!F:F, MATCH($A26,Data!D:D,0))</f>
        <v>#N/A</v>
      </c>
      <c r="C26" s="43" t="e">
        <f>INDEX(Data!E:E, MATCH($A26,Data!$D:$D,0))</f>
        <v>#N/A</v>
      </c>
      <c r="D26" s="22"/>
      <c r="E26" s="22"/>
      <c r="F26" s="22"/>
      <c r="G26" s="22"/>
      <c r="H26" s="22"/>
      <c r="I26" s="22"/>
      <c r="J26" s="22"/>
      <c r="K26" s="22"/>
      <c r="L26" s="22"/>
      <c r="M26" s="22"/>
      <c r="N26" s="22"/>
      <c r="O26" s="22"/>
    </row>
    <row r="27" spans="1:15" x14ac:dyDescent="0.35">
      <c r="A27" s="23"/>
      <c r="B27" s="43" t="e">
        <f>INDEX(Data!F:F, MATCH($A27,Data!D:D,0))</f>
        <v>#N/A</v>
      </c>
      <c r="C27" s="43" t="e">
        <f>INDEX(Data!E:E, MATCH($A27,Data!$D:$D,0))</f>
        <v>#N/A</v>
      </c>
      <c r="D27" s="22"/>
      <c r="E27" s="22"/>
      <c r="F27" s="22"/>
      <c r="G27" s="22"/>
      <c r="H27" s="22"/>
      <c r="I27" s="22"/>
      <c r="J27" s="22"/>
      <c r="K27" s="22"/>
      <c r="L27" s="22"/>
      <c r="M27" s="22"/>
      <c r="N27" s="22"/>
      <c r="O27" s="22"/>
    </row>
    <row r="28" spans="1:15" x14ac:dyDescent="0.35">
      <c r="A28" s="23"/>
      <c r="B28" s="43" t="e">
        <f>INDEX(Data!F:F, MATCH($A28,Data!D:D,0))</f>
        <v>#N/A</v>
      </c>
      <c r="C28" s="43" t="e">
        <f>INDEX(Data!E:E, MATCH($A28,Data!$D:$D,0))</f>
        <v>#N/A</v>
      </c>
      <c r="D28" s="22"/>
      <c r="E28" s="22"/>
      <c r="F28" s="22"/>
      <c r="G28" s="22"/>
      <c r="H28" s="22"/>
      <c r="I28" s="22"/>
      <c r="J28" s="22"/>
      <c r="K28" s="22"/>
      <c r="L28" s="22"/>
      <c r="M28" s="22"/>
      <c r="N28" s="22"/>
      <c r="O28" s="22"/>
    </row>
    <row r="29" spans="1:15" x14ac:dyDescent="0.35">
      <c r="A29" s="23"/>
      <c r="B29" s="43" t="e">
        <f>INDEX(Data!F:F, MATCH($A29,Data!D:D,0))</f>
        <v>#N/A</v>
      </c>
      <c r="C29" s="43" t="e">
        <f>INDEX(Data!E:E, MATCH($A29,Data!$D:$D,0))</f>
        <v>#N/A</v>
      </c>
      <c r="D29" s="22"/>
      <c r="E29" s="22"/>
      <c r="F29" s="22"/>
      <c r="G29" s="22"/>
      <c r="H29" s="22"/>
      <c r="I29" s="22"/>
      <c r="J29" s="22"/>
      <c r="K29" s="22"/>
      <c r="L29" s="22"/>
      <c r="M29" s="22"/>
      <c r="N29" s="22"/>
      <c r="O29" s="22"/>
    </row>
    <row r="30" spans="1:15" x14ac:dyDescent="0.35">
      <c r="A30" s="23"/>
      <c r="B30" s="43" t="e">
        <f>INDEX(Data!F:F, MATCH($A30,Data!D:D,0))</f>
        <v>#N/A</v>
      </c>
      <c r="C30" s="43" t="e">
        <f>INDEX(Data!E:E, MATCH($A30,Data!$D:$D,0))</f>
        <v>#N/A</v>
      </c>
      <c r="D30" s="22"/>
      <c r="E30" s="22"/>
      <c r="F30" s="22"/>
      <c r="G30" s="22"/>
      <c r="H30" s="22"/>
      <c r="I30" s="22"/>
      <c r="J30" s="22"/>
      <c r="K30" s="22"/>
      <c r="L30" s="22"/>
      <c r="M30" s="22"/>
      <c r="N30" s="22"/>
      <c r="O30" s="22"/>
    </row>
    <row r="31" spans="1:15" x14ac:dyDescent="0.35">
      <c r="A31" s="23"/>
      <c r="B31" s="43" t="e">
        <f>INDEX(Data!F:F, MATCH($A31,Data!D:D,0))</f>
        <v>#N/A</v>
      </c>
      <c r="C31" s="43" t="e">
        <f>INDEX(Data!E:E, MATCH($A31,Data!$D:$D,0))</f>
        <v>#N/A</v>
      </c>
      <c r="D31" s="22"/>
      <c r="E31" s="22"/>
      <c r="F31" s="22"/>
      <c r="G31" s="22"/>
      <c r="H31" s="22"/>
      <c r="I31" s="22"/>
      <c r="J31" s="22"/>
      <c r="K31" s="22"/>
      <c r="L31" s="22"/>
      <c r="M31" s="22"/>
      <c r="N31" s="22"/>
      <c r="O31" s="22"/>
    </row>
    <row r="32" spans="1:15" x14ac:dyDescent="0.35">
      <c r="A32" s="23"/>
      <c r="B32" s="43" t="e">
        <f>INDEX(Data!F:F, MATCH($A32,Data!D:D,0))</f>
        <v>#N/A</v>
      </c>
      <c r="C32" s="43" t="e">
        <f>INDEX(Data!E:E, MATCH($A32,Data!$D:$D,0))</f>
        <v>#N/A</v>
      </c>
      <c r="D32" s="22"/>
      <c r="E32" s="22"/>
      <c r="F32" s="22"/>
      <c r="G32" s="22"/>
      <c r="H32" s="22"/>
      <c r="I32" s="22"/>
      <c r="J32" s="22"/>
      <c r="K32" s="22"/>
      <c r="L32" s="22"/>
      <c r="M32" s="22"/>
      <c r="N32" s="22"/>
      <c r="O32" s="22"/>
    </row>
    <row r="33" spans="1:15" x14ac:dyDescent="0.35">
      <c r="A33" s="23"/>
      <c r="B33" s="43" t="e">
        <f>INDEX(Data!F:F, MATCH($A33,Data!D:D,0))</f>
        <v>#N/A</v>
      </c>
      <c r="C33" s="43" t="e">
        <f>INDEX(Data!E:E, MATCH($A33,Data!$D:$D,0))</f>
        <v>#N/A</v>
      </c>
      <c r="D33" s="22"/>
      <c r="E33" s="22"/>
      <c r="F33" s="22"/>
      <c r="G33" s="22"/>
      <c r="H33" s="22"/>
      <c r="I33" s="22"/>
      <c r="J33" s="22"/>
      <c r="K33" s="22"/>
      <c r="L33" s="22"/>
      <c r="M33" s="22"/>
      <c r="N33" s="22"/>
      <c r="O33" s="22"/>
    </row>
    <row r="34" spans="1:15" x14ac:dyDescent="0.35">
      <c r="A34" s="23"/>
      <c r="B34" s="43" t="e">
        <f>INDEX(Data!F:F, MATCH($A34,Data!D:D,0))</f>
        <v>#N/A</v>
      </c>
      <c r="C34" s="43" t="e">
        <f>INDEX(Data!E:E, MATCH($A34,Data!$D:$D,0))</f>
        <v>#N/A</v>
      </c>
      <c r="D34" s="22"/>
      <c r="E34" s="22"/>
      <c r="F34" s="22"/>
      <c r="G34" s="22"/>
      <c r="H34" s="22"/>
      <c r="I34" s="22"/>
      <c r="J34" s="22"/>
      <c r="K34" s="22"/>
      <c r="L34" s="22"/>
      <c r="M34" s="22"/>
      <c r="N34" s="22"/>
      <c r="O34" s="22"/>
    </row>
    <row r="35" spans="1:15" x14ac:dyDescent="0.35">
      <c r="A35" s="23"/>
      <c r="B35" s="43" t="e">
        <f>INDEX(Data!F:F, MATCH($A35,Data!D:D,0))</f>
        <v>#N/A</v>
      </c>
      <c r="C35" s="43" t="e">
        <f>INDEX(Data!E:E, MATCH($A35,Data!$D:$D,0))</f>
        <v>#N/A</v>
      </c>
      <c r="D35" s="22"/>
      <c r="E35" s="22"/>
      <c r="F35" s="22"/>
      <c r="G35" s="22"/>
      <c r="H35" s="22"/>
      <c r="I35" s="22"/>
      <c r="J35" s="22"/>
      <c r="K35" s="22"/>
      <c r="L35" s="22"/>
      <c r="M35" s="22"/>
      <c r="N35" s="22"/>
      <c r="O35" s="22"/>
    </row>
    <row r="36" spans="1:15" x14ac:dyDescent="0.35">
      <c r="A36" s="23"/>
      <c r="B36" s="43" t="e">
        <f>INDEX(Data!F:F, MATCH($A36,Data!D:D,0))</f>
        <v>#N/A</v>
      </c>
      <c r="C36" s="43" t="e">
        <f>INDEX(Data!E:E, MATCH($A36,Data!$D:$D,0))</f>
        <v>#N/A</v>
      </c>
      <c r="D36" s="22"/>
      <c r="E36" s="22"/>
      <c r="F36" s="22"/>
      <c r="G36" s="22"/>
      <c r="H36" s="22"/>
      <c r="I36" s="22"/>
      <c r="J36" s="22"/>
      <c r="K36" s="22"/>
      <c r="L36" s="22"/>
      <c r="M36" s="22"/>
      <c r="N36" s="22"/>
      <c r="O36" s="22"/>
    </row>
    <row r="37" spans="1:15" x14ac:dyDescent="0.35">
      <c r="A37" s="23"/>
      <c r="B37" s="43" t="e">
        <f>INDEX(Data!F:F, MATCH($A37,Data!D:D,0))</f>
        <v>#N/A</v>
      </c>
      <c r="C37" s="43" t="e">
        <f>INDEX(Data!E:E, MATCH($A37,Data!$D:$D,0))</f>
        <v>#N/A</v>
      </c>
      <c r="D37" s="22"/>
      <c r="E37" s="22"/>
      <c r="F37" s="22"/>
      <c r="G37" s="22"/>
      <c r="H37" s="22"/>
      <c r="I37" s="22"/>
      <c r="J37" s="22"/>
      <c r="K37" s="22"/>
      <c r="L37" s="22"/>
      <c r="M37" s="22"/>
      <c r="N37" s="22"/>
      <c r="O37" s="22"/>
    </row>
    <row r="38" spans="1:15" x14ac:dyDescent="0.35">
      <c r="A38" s="23"/>
      <c r="B38" s="43" t="e">
        <f>INDEX(Data!F:F, MATCH($A38,Data!D:D,0))</f>
        <v>#N/A</v>
      </c>
      <c r="C38" s="43" t="e">
        <f>INDEX(Data!E:E, MATCH($A38,Data!$D:$D,0))</f>
        <v>#N/A</v>
      </c>
      <c r="D38" s="22"/>
      <c r="E38" s="22"/>
      <c r="F38" s="22"/>
      <c r="G38" s="22"/>
      <c r="H38" s="22"/>
      <c r="I38" s="22"/>
      <c r="J38" s="22"/>
      <c r="K38" s="22"/>
      <c r="L38" s="22"/>
      <c r="M38" s="22"/>
      <c r="N38" s="22"/>
      <c r="O38" s="22"/>
    </row>
    <row r="39" spans="1:15" x14ac:dyDescent="0.35">
      <c r="A39" s="23"/>
      <c r="B39" s="43" t="e">
        <f>INDEX(Data!F:F, MATCH($A39,Data!D:D,0))</f>
        <v>#N/A</v>
      </c>
      <c r="C39" s="43" t="e">
        <f>INDEX(Data!E:E, MATCH($A39,Data!$D:$D,0))</f>
        <v>#N/A</v>
      </c>
      <c r="D39" s="22"/>
      <c r="E39" s="22"/>
      <c r="F39" s="22"/>
      <c r="G39" s="22"/>
      <c r="H39" s="22"/>
      <c r="I39" s="22"/>
      <c r="J39" s="22"/>
      <c r="K39" s="22"/>
      <c r="L39" s="22"/>
      <c r="M39" s="22"/>
      <c r="N39" s="22"/>
      <c r="O39" s="22"/>
    </row>
    <row r="40" spans="1:15" x14ac:dyDescent="0.35">
      <c r="A40" s="23"/>
      <c r="B40" s="43" t="e">
        <f>INDEX(Data!F:F, MATCH($A40,Data!D:D,0))</f>
        <v>#N/A</v>
      </c>
      <c r="C40" s="43" t="e">
        <f>INDEX(Data!E:E, MATCH($A40,Data!$D:$D,0))</f>
        <v>#N/A</v>
      </c>
      <c r="D40" s="22"/>
      <c r="E40" s="22"/>
      <c r="F40" s="22"/>
      <c r="G40" s="22"/>
      <c r="H40" s="22"/>
      <c r="I40" s="22"/>
      <c r="J40" s="22"/>
      <c r="K40" s="22"/>
      <c r="L40" s="22"/>
      <c r="M40" s="22"/>
      <c r="N40" s="22"/>
      <c r="O40" s="22"/>
    </row>
    <row r="41" spans="1:15" x14ac:dyDescent="0.35">
      <c r="A41" s="23"/>
      <c r="B41" s="43" t="e">
        <f>INDEX(Data!F:F, MATCH($A41,Data!D:D,0))</f>
        <v>#N/A</v>
      </c>
      <c r="C41" s="43" t="e">
        <f>INDEX(Data!E:E, MATCH($A41,Data!$D:$D,0))</f>
        <v>#N/A</v>
      </c>
      <c r="D41" s="22"/>
      <c r="E41" s="22"/>
      <c r="F41" s="22"/>
      <c r="G41" s="22"/>
      <c r="H41" s="22"/>
      <c r="I41" s="22"/>
      <c r="J41" s="22"/>
      <c r="K41" s="22"/>
      <c r="L41" s="22"/>
      <c r="M41" s="22"/>
      <c r="N41" s="22"/>
      <c r="O41" s="22"/>
    </row>
    <row r="42" spans="1:15" x14ac:dyDescent="0.35">
      <c r="A42" s="23"/>
      <c r="B42" s="43" t="e">
        <f>INDEX(Data!F:F, MATCH($A42,Data!D:D,0))</f>
        <v>#N/A</v>
      </c>
      <c r="C42" s="43" t="e">
        <f>INDEX(Data!E:E, MATCH($A42,Data!$D:$D,0))</f>
        <v>#N/A</v>
      </c>
      <c r="D42" s="22"/>
      <c r="E42" s="22"/>
      <c r="F42" s="22"/>
      <c r="G42" s="22"/>
      <c r="H42" s="22"/>
      <c r="I42" s="22"/>
      <c r="J42" s="22"/>
      <c r="K42" s="22"/>
      <c r="L42" s="22"/>
      <c r="M42" s="22"/>
      <c r="N42" s="22"/>
      <c r="O42" s="22"/>
    </row>
    <row r="43" spans="1:15" x14ac:dyDescent="0.35">
      <c r="A43" s="23"/>
      <c r="B43" s="43" t="e">
        <f>INDEX(Data!F:F, MATCH($A43,Data!D:D,0))</f>
        <v>#N/A</v>
      </c>
      <c r="C43" s="43" t="e">
        <f>INDEX(Data!E:E, MATCH($A43,Data!$D:$D,0))</f>
        <v>#N/A</v>
      </c>
      <c r="D43" s="22"/>
      <c r="E43" s="22"/>
      <c r="F43" s="22"/>
      <c r="G43" s="22"/>
      <c r="H43" s="22"/>
      <c r="I43" s="22"/>
      <c r="J43" s="22"/>
      <c r="K43" s="22"/>
      <c r="L43" s="22"/>
      <c r="M43" s="22"/>
      <c r="N43" s="22"/>
      <c r="O43" s="22"/>
    </row>
    <row r="44" spans="1:15" x14ac:dyDescent="0.35">
      <c r="A44" s="23"/>
      <c r="B44" s="43" t="e">
        <f>INDEX(Data!F:F, MATCH($A44,Data!D:D,0))</f>
        <v>#N/A</v>
      </c>
      <c r="C44" s="43" t="e">
        <f>INDEX(Data!E:E, MATCH($A44,Data!$D:$D,0))</f>
        <v>#N/A</v>
      </c>
      <c r="D44" s="22"/>
      <c r="E44" s="22"/>
      <c r="F44" s="22"/>
      <c r="G44" s="22"/>
      <c r="H44" s="22"/>
      <c r="I44" s="22"/>
      <c r="J44" s="22"/>
      <c r="K44" s="22"/>
      <c r="L44" s="22"/>
      <c r="M44" s="22"/>
      <c r="N44" s="22"/>
      <c r="O44" s="22"/>
    </row>
    <row r="45" spans="1:15" x14ac:dyDescent="0.35">
      <c r="A45" s="23"/>
      <c r="B45" s="43" t="e">
        <f>INDEX(Data!F:F, MATCH($A45,Data!D:D,0))</f>
        <v>#N/A</v>
      </c>
      <c r="C45" s="43" t="e">
        <f>INDEX(Data!E:E, MATCH($A45,Data!$D:$D,0))</f>
        <v>#N/A</v>
      </c>
      <c r="D45" s="22"/>
      <c r="E45" s="22"/>
      <c r="F45" s="22"/>
      <c r="G45" s="22"/>
      <c r="H45" s="22"/>
      <c r="I45" s="22"/>
      <c r="J45" s="22"/>
      <c r="K45" s="22"/>
      <c r="L45" s="22"/>
      <c r="M45" s="22"/>
      <c r="N45" s="22"/>
      <c r="O45" s="22"/>
    </row>
    <row r="46" spans="1:15" x14ac:dyDescent="0.35">
      <c r="A46" s="23"/>
      <c r="B46" s="43" t="e">
        <f>INDEX(Data!F:F, MATCH($A46,Data!D:D,0))</f>
        <v>#N/A</v>
      </c>
      <c r="C46" s="43" t="e">
        <f>INDEX(Data!E:E, MATCH($A46,Data!$D:$D,0))</f>
        <v>#N/A</v>
      </c>
      <c r="D46" s="22"/>
      <c r="E46" s="22"/>
      <c r="F46" s="22"/>
      <c r="G46" s="22"/>
      <c r="H46" s="22"/>
      <c r="I46" s="22"/>
      <c r="J46" s="22"/>
      <c r="K46" s="22"/>
      <c r="L46" s="22"/>
      <c r="M46" s="22"/>
      <c r="N46" s="22"/>
      <c r="O46" s="22"/>
    </row>
    <row r="47" spans="1:15" x14ac:dyDescent="0.35">
      <c r="A47" s="23"/>
      <c r="B47" s="43" t="e">
        <f>INDEX(Data!F:F, MATCH($A47,Data!D:D,0))</f>
        <v>#N/A</v>
      </c>
      <c r="C47" s="43" t="e">
        <f>INDEX(Data!E:E, MATCH($A47,Data!$D:$D,0))</f>
        <v>#N/A</v>
      </c>
      <c r="D47" s="22"/>
      <c r="E47" s="22"/>
      <c r="F47" s="22"/>
      <c r="G47" s="22"/>
      <c r="H47" s="22"/>
      <c r="I47" s="22"/>
      <c r="J47" s="22"/>
      <c r="K47" s="22"/>
      <c r="L47" s="22"/>
      <c r="M47" s="22"/>
      <c r="N47" s="22"/>
      <c r="O47" s="22"/>
    </row>
    <row r="48" spans="1:15" x14ac:dyDescent="0.35">
      <c r="A48" s="23"/>
      <c r="B48" s="43" t="e">
        <f>INDEX(Data!F:F, MATCH($A48,Data!D:D,0))</f>
        <v>#N/A</v>
      </c>
      <c r="C48" s="43" t="e">
        <f>INDEX(Data!E:E, MATCH($A48,Data!$D:$D,0))</f>
        <v>#N/A</v>
      </c>
      <c r="D48" s="22"/>
      <c r="E48" s="22"/>
      <c r="F48" s="22"/>
      <c r="G48" s="22"/>
      <c r="H48" s="22"/>
      <c r="I48" s="22"/>
      <c r="J48" s="22"/>
      <c r="K48" s="22"/>
      <c r="L48" s="22"/>
      <c r="M48" s="22"/>
      <c r="N48" s="22"/>
      <c r="O48" s="22"/>
    </row>
    <row r="49" spans="1:15" x14ac:dyDescent="0.35">
      <c r="A49" s="23"/>
      <c r="B49" s="43" t="e">
        <f>INDEX(Data!F:F, MATCH($A49,Data!D:D,0))</f>
        <v>#N/A</v>
      </c>
      <c r="C49" s="43" t="e">
        <f>INDEX(Data!E:E, MATCH($A49,Data!$D:$D,0))</f>
        <v>#N/A</v>
      </c>
      <c r="D49" s="22"/>
      <c r="E49" s="22"/>
      <c r="F49" s="22"/>
      <c r="G49" s="22"/>
      <c r="H49" s="22"/>
      <c r="I49" s="22"/>
      <c r="J49" s="22"/>
      <c r="K49" s="22"/>
      <c r="L49" s="22"/>
      <c r="M49" s="22"/>
      <c r="N49" s="22"/>
      <c r="O49" s="22"/>
    </row>
    <row r="50" spans="1:15" x14ac:dyDescent="0.35">
      <c r="A50" s="23"/>
      <c r="B50" s="43" t="e">
        <f>INDEX(Data!F:F, MATCH($A50,Data!D:D,0))</f>
        <v>#N/A</v>
      </c>
      <c r="C50" s="43" t="e">
        <f>INDEX(Data!E:E, MATCH($A50,Data!$D:$D,0))</f>
        <v>#N/A</v>
      </c>
      <c r="D50" s="22"/>
      <c r="E50" s="22"/>
      <c r="F50" s="22"/>
      <c r="G50" s="22"/>
      <c r="H50" s="22"/>
      <c r="I50" s="22"/>
      <c r="J50" s="22"/>
      <c r="K50" s="22"/>
      <c r="L50" s="22"/>
      <c r="M50" s="22"/>
      <c r="N50" s="22"/>
      <c r="O50" s="22"/>
    </row>
    <row r="51" spans="1:15" x14ac:dyDescent="0.35">
      <c r="A51" s="23"/>
      <c r="B51" s="43" t="e">
        <f>INDEX(Data!F:F, MATCH($A51,Data!D:D,0))</f>
        <v>#N/A</v>
      </c>
      <c r="C51" s="43" t="e">
        <f>INDEX(Data!E:E, MATCH($A51,Data!$D:$D,0))</f>
        <v>#N/A</v>
      </c>
      <c r="D51" s="22"/>
      <c r="E51" s="22"/>
      <c r="F51" s="22"/>
      <c r="G51" s="22"/>
      <c r="H51" s="22"/>
      <c r="I51" s="22"/>
      <c r="J51" s="22"/>
      <c r="K51" s="22"/>
      <c r="L51" s="22"/>
      <c r="M51" s="22"/>
      <c r="N51" s="22"/>
      <c r="O51" s="22"/>
    </row>
    <row r="52" spans="1:15" x14ac:dyDescent="0.35">
      <c r="A52" s="23"/>
      <c r="B52" s="43" t="e">
        <f>INDEX(Data!F:F, MATCH($A52,Data!D:D,0))</f>
        <v>#N/A</v>
      </c>
      <c r="C52" s="43" t="e">
        <f>INDEX(Data!E:E, MATCH($A52,Data!$D:$D,0))</f>
        <v>#N/A</v>
      </c>
      <c r="D52" s="22"/>
      <c r="E52" s="22"/>
      <c r="F52" s="22"/>
      <c r="G52" s="22"/>
      <c r="H52" s="22"/>
      <c r="I52" s="22"/>
      <c r="J52" s="22"/>
      <c r="K52" s="22"/>
      <c r="L52" s="22"/>
      <c r="M52" s="22"/>
      <c r="N52" s="22"/>
      <c r="O52" s="22"/>
    </row>
    <row r="53" spans="1:15" x14ac:dyDescent="0.35">
      <c r="A53" s="23"/>
      <c r="B53" s="43" t="e">
        <f>INDEX(Data!F:F, MATCH($A53,Data!D:D,0))</f>
        <v>#N/A</v>
      </c>
      <c r="C53" s="43" t="e">
        <f>INDEX(Data!E:E, MATCH($A53,Data!$D:$D,0))</f>
        <v>#N/A</v>
      </c>
      <c r="D53" s="22"/>
      <c r="E53" s="22"/>
      <c r="F53" s="22"/>
      <c r="G53" s="22"/>
      <c r="H53" s="22"/>
      <c r="I53" s="22"/>
      <c r="J53" s="22"/>
      <c r="K53" s="22"/>
      <c r="L53" s="22"/>
      <c r="M53" s="22"/>
      <c r="N53" s="22"/>
      <c r="O53" s="22"/>
    </row>
    <row r="54" spans="1:15" x14ac:dyDescent="0.35">
      <c r="A54" s="23"/>
      <c r="B54" s="43" t="e">
        <f>INDEX(Data!F:F, MATCH($A54,Data!D:D,0))</f>
        <v>#N/A</v>
      </c>
      <c r="C54" s="43" t="e">
        <f>INDEX(Data!E:E, MATCH($A54,Data!$D:$D,0))</f>
        <v>#N/A</v>
      </c>
      <c r="D54" s="22"/>
      <c r="E54" s="22"/>
      <c r="F54" s="22"/>
      <c r="G54" s="22"/>
      <c r="H54" s="22"/>
      <c r="I54" s="22"/>
      <c r="J54" s="22"/>
      <c r="K54" s="22"/>
      <c r="L54" s="22"/>
      <c r="M54" s="22"/>
      <c r="N54" s="22"/>
      <c r="O54" s="22"/>
    </row>
    <row r="55" spans="1:15" x14ac:dyDescent="0.35">
      <c r="A55" s="23"/>
      <c r="B55" s="43" t="e">
        <f>INDEX(Data!F:F, MATCH($A55,Data!D:D,0))</f>
        <v>#N/A</v>
      </c>
      <c r="C55" s="43" t="e">
        <f>INDEX(Data!E:E, MATCH($A55,Data!$D:$D,0))</f>
        <v>#N/A</v>
      </c>
      <c r="D55" s="22"/>
      <c r="E55" s="22"/>
      <c r="F55" s="22"/>
      <c r="G55" s="22"/>
      <c r="H55" s="22"/>
      <c r="I55" s="22"/>
      <c r="J55" s="22"/>
      <c r="K55" s="22"/>
      <c r="L55" s="22"/>
      <c r="M55" s="22"/>
      <c r="N55" s="22"/>
      <c r="O55" s="22"/>
    </row>
    <row r="56" spans="1:15" x14ac:dyDescent="0.35">
      <c r="A56" s="23"/>
      <c r="B56" s="43" t="e">
        <f>INDEX(Data!F:F, MATCH($A56,Data!D:D,0))</f>
        <v>#N/A</v>
      </c>
      <c r="C56" s="43" t="e">
        <f>INDEX(Data!E:E, MATCH($A56,Data!$D:$D,0))</f>
        <v>#N/A</v>
      </c>
      <c r="D56" s="22"/>
      <c r="E56" s="22"/>
      <c r="F56" s="22"/>
      <c r="G56" s="22"/>
      <c r="H56" s="22"/>
      <c r="I56" s="22"/>
      <c r="J56" s="22"/>
      <c r="K56" s="22"/>
      <c r="L56" s="22"/>
      <c r="M56" s="22"/>
      <c r="N56" s="22"/>
      <c r="O56" s="22"/>
    </row>
    <row r="57" spans="1:15" x14ac:dyDescent="0.35">
      <c r="A57" s="23"/>
      <c r="B57" s="43" t="e">
        <f>INDEX(Data!F:F, MATCH($A57,Data!D:D,0))</f>
        <v>#N/A</v>
      </c>
      <c r="C57" s="43" t="e">
        <f>INDEX(Data!E:E, MATCH($A57,Data!$D:$D,0))</f>
        <v>#N/A</v>
      </c>
      <c r="D57" s="22"/>
      <c r="E57" s="22"/>
      <c r="F57" s="22"/>
      <c r="G57" s="22"/>
      <c r="H57" s="22"/>
      <c r="I57" s="22"/>
      <c r="J57" s="22"/>
      <c r="K57" s="22"/>
      <c r="L57" s="22"/>
      <c r="M57" s="22"/>
      <c r="N57" s="22"/>
      <c r="O57" s="22"/>
    </row>
    <row r="58" spans="1:15" x14ac:dyDescent="0.35">
      <c r="A58" s="23"/>
      <c r="B58" s="43" t="e">
        <f>INDEX(Data!F:F, MATCH($A58,Data!D:D,0))</f>
        <v>#N/A</v>
      </c>
      <c r="C58" s="43" t="e">
        <f>INDEX(Data!E:E, MATCH($A58,Data!$D:$D,0))</f>
        <v>#N/A</v>
      </c>
      <c r="D58" s="22"/>
      <c r="E58" s="22"/>
      <c r="F58" s="22"/>
      <c r="G58" s="22"/>
      <c r="H58" s="22"/>
      <c r="I58" s="22"/>
      <c r="J58" s="22"/>
      <c r="K58" s="22"/>
      <c r="L58" s="22"/>
      <c r="M58" s="22"/>
      <c r="N58" s="22"/>
      <c r="O58" s="22"/>
    </row>
    <row r="59" spans="1:15" x14ac:dyDescent="0.35">
      <c r="A59" s="23"/>
      <c r="B59" s="43" t="e">
        <f>INDEX(Data!F:F, MATCH($A59,Data!D:D,0))</f>
        <v>#N/A</v>
      </c>
      <c r="C59" s="43" t="e">
        <f>INDEX(Data!E:E, MATCH($A59,Data!$D:$D,0))</f>
        <v>#N/A</v>
      </c>
      <c r="D59" s="22"/>
      <c r="E59" s="22"/>
      <c r="F59" s="22"/>
      <c r="G59" s="22"/>
      <c r="H59" s="22"/>
      <c r="I59" s="22"/>
      <c r="J59" s="22"/>
      <c r="K59" s="22"/>
      <c r="L59" s="22"/>
      <c r="M59" s="22"/>
      <c r="N59" s="22"/>
      <c r="O59" s="22"/>
    </row>
    <row r="60" spans="1:15" x14ac:dyDescent="0.35">
      <c r="A60" s="23"/>
      <c r="B60" s="43" t="e">
        <f>INDEX(Data!F:F, MATCH($A60,Data!D:D,0))</f>
        <v>#N/A</v>
      </c>
      <c r="C60" s="43" t="e">
        <f>INDEX(Data!E:E, MATCH($A60,Data!$D:$D,0))</f>
        <v>#N/A</v>
      </c>
      <c r="D60" s="22"/>
      <c r="E60" s="22"/>
      <c r="F60" s="22"/>
      <c r="G60" s="22"/>
      <c r="H60" s="22"/>
      <c r="I60" s="22"/>
      <c r="J60" s="22"/>
      <c r="K60" s="22"/>
      <c r="L60" s="22"/>
      <c r="M60" s="22"/>
      <c r="N60" s="22"/>
      <c r="O60" s="22"/>
    </row>
    <row r="61" spans="1:15" x14ac:dyDescent="0.35">
      <c r="A61" s="23"/>
      <c r="B61" s="43" t="e">
        <f>INDEX(Data!F:F, MATCH($A61,Data!D:D,0))</f>
        <v>#N/A</v>
      </c>
      <c r="C61" s="43" t="e">
        <f>INDEX(Data!E:E, MATCH($A61,Data!$D:$D,0))</f>
        <v>#N/A</v>
      </c>
      <c r="D61" s="22"/>
      <c r="E61" s="22"/>
      <c r="F61" s="22"/>
      <c r="G61" s="22"/>
      <c r="H61" s="22"/>
      <c r="I61" s="22"/>
      <c r="J61" s="22"/>
      <c r="K61" s="22"/>
      <c r="L61" s="22"/>
      <c r="M61" s="22"/>
      <c r="N61" s="22"/>
      <c r="O61" s="22"/>
    </row>
    <row r="62" spans="1:15" x14ac:dyDescent="0.35">
      <c r="A62" s="23"/>
      <c r="B62" s="43" t="e">
        <f>INDEX(Data!F:F, MATCH($A62,Data!D:D,0))</f>
        <v>#N/A</v>
      </c>
      <c r="C62" s="43" t="e">
        <f>INDEX(Data!E:E, MATCH($A62,Data!$D:$D,0))</f>
        <v>#N/A</v>
      </c>
      <c r="D62" s="22"/>
      <c r="E62" s="22"/>
      <c r="F62" s="22"/>
      <c r="G62" s="22"/>
      <c r="H62" s="22"/>
      <c r="I62" s="22"/>
      <c r="J62" s="22"/>
      <c r="K62" s="22"/>
      <c r="L62" s="22"/>
      <c r="M62" s="22"/>
      <c r="N62" s="22"/>
      <c r="O62" s="22"/>
    </row>
    <row r="63" spans="1:15" x14ac:dyDescent="0.35">
      <c r="A63" s="23"/>
      <c r="B63" s="43" t="e">
        <f>INDEX(Data!F:F, MATCH($A63,Data!D:D,0))</f>
        <v>#N/A</v>
      </c>
      <c r="C63" s="43" t="e">
        <f>INDEX(Data!E:E, MATCH($A63,Data!$D:$D,0))</f>
        <v>#N/A</v>
      </c>
      <c r="D63" s="22"/>
      <c r="E63" s="22"/>
      <c r="F63" s="22"/>
      <c r="G63" s="22"/>
      <c r="H63" s="22"/>
      <c r="I63" s="22"/>
      <c r="J63" s="22"/>
      <c r="K63" s="22"/>
      <c r="L63" s="22"/>
      <c r="M63" s="22"/>
      <c r="N63" s="22"/>
      <c r="O63" s="22"/>
    </row>
    <row r="64" spans="1:15" x14ac:dyDescent="0.35">
      <c r="A64" s="23"/>
      <c r="B64" s="43" t="e">
        <f>INDEX(Data!F:F, MATCH($A64,Data!D:D,0))</f>
        <v>#N/A</v>
      </c>
      <c r="C64" s="43" t="e">
        <f>INDEX(Data!E:E, MATCH($A64,Data!$D:$D,0))</f>
        <v>#N/A</v>
      </c>
      <c r="D64" s="22"/>
      <c r="E64" s="22"/>
      <c r="F64" s="22"/>
      <c r="G64" s="22"/>
      <c r="H64" s="22"/>
      <c r="I64" s="22"/>
      <c r="J64" s="22"/>
      <c r="K64" s="22"/>
      <c r="L64" s="22"/>
      <c r="M64" s="22"/>
      <c r="N64" s="22"/>
      <c r="O64" s="22"/>
    </row>
    <row r="65" spans="1:15" x14ac:dyDescent="0.35">
      <c r="A65" s="23"/>
      <c r="B65" s="43" t="e">
        <f>INDEX(Data!F:F, MATCH($A65,Data!D:D,0))</f>
        <v>#N/A</v>
      </c>
      <c r="C65" s="43" t="e">
        <f>INDEX(Data!E:E, MATCH($A65,Data!$D:$D,0))</f>
        <v>#N/A</v>
      </c>
      <c r="D65" s="22"/>
      <c r="E65" s="22"/>
      <c r="F65" s="22"/>
      <c r="G65" s="22"/>
      <c r="H65" s="22"/>
      <c r="I65" s="22"/>
      <c r="J65" s="22"/>
      <c r="K65" s="22"/>
      <c r="L65" s="22"/>
      <c r="M65" s="22"/>
      <c r="N65" s="22"/>
      <c r="O65" s="22"/>
    </row>
    <row r="66" spans="1:15" x14ac:dyDescent="0.35">
      <c r="A66" s="23"/>
      <c r="B66" s="43" t="e">
        <f>INDEX(Data!F:F, MATCH($A66,Data!D:D,0))</f>
        <v>#N/A</v>
      </c>
      <c r="C66" s="43" t="e">
        <f>INDEX(Data!E:E, MATCH($A66,Data!$D:$D,0))</f>
        <v>#N/A</v>
      </c>
      <c r="D66" s="22"/>
      <c r="E66" s="22"/>
      <c r="F66" s="22"/>
      <c r="G66" s="22"/>
      <c r="H66" s="22"/>
      <c r="I66" s="22"/>
      <c r="J66" s="22"/>
      <c r="K66" s="22"/>
      <c r="L66" s="22"/>
      <c r="M66" s="22"/>
      <c r="N66" s="22"/>
      <c r="O66" s="22"/>
    </row>
    <row r="67" spans="1:15" x14ac:dyDescent="0.35">
      <c r="A67" s="23"/>
      <c r="B67" s="43" t="e">
        <f>INDEX(Data!F:F, MATCH($A67,Data!D:D,0))</f>
        <v>#N/A</v>
      </c>
      <c r="C67" s="43" t="e">
        <f>INDEX(Data!E:E, MATCH($A67,Data!$D:$D,0))</f>
        <v>#N/A</v>
      </c>
      <c r="D67" s="22"/>
      <c r="E67" s="22"/>
      <c r="F67" s="22"/>
      <c r="G67" s="22"/>
      <c r="H67" s="22"/>
      <c r="I67" s="22"/>
      <c r="J67" s="22"/>
      <c r="K67" s="22"/>
      <c r="L67" s="22"/>
      <c r="M67" s="22"/>
      <c r="N67" s="22"/>
      <c r="O67" s="22"/>
    </row>
    <row r="68" spans="1:15" x14ac:dyDescent="0.35">
      <c r="A68" s="23"/>
      <c r="B68" s="43" t="e">
        <f>INDEX(Data!F:F, MATCH($A68,Data!D:D,0))</f>
        <v>#N/A</v>
      </c>
      <c r="C68" s="43" t="e">
        <f>INDEX(Data!E:E, MATCH($A68,Data!$D:$D,0))</f>
        <v>#N/A</v>
      </c>
      <c r="D68" s="22"/>
      <c r="E68" s="22"/>
      <c r="F68" s="22"/>
      <c r="G68" s="22"/>
      <c r="H68" s="22"/>
      <c r="I68" s="22"/>
      <c r="J68" s="22"/>
      <c r="K68" s="22"/>
      <c r="L68" s="22"/>
      <c r="M68" s="22"/>
      <c r="N68" s="22"/>
      <c r="O68" s="22"/>
    </row>
    <row r="69" spans="1:15" x14ac:dyDescent="0.35">
      <c r="A69" s="23"/>
      <c r="B69" s="43" t="e">
        <f>INDEX(Data!F:F, MATCH($A69,Data!D:D,0))</f>
        <v>#N/A</v>
      </c>
      <c r="C69" s="43" t="e">
        <f>INDEX(Data!E:E, MATCH($A69,Data!$D:$D,0))</f>
        <v>#N/A</v>
      </c>
      <c r="D69" s="22"/>
      <c r="E69" s="22"/>
      <c r="F69" s="22"/>
      <c r="G69" s="22"/>
      <c r="H69" s="22"/>
      <c r="I69" s="22"/>
      <c r="J69" s="22"/>
      <c r="K69" s="22"/>
      <c r="L69" s="22"/>
      <c r="M69" s="22"/>
      <c r="N69" s="22"/>
      <c r="O69" s="22"/>
    </row>
    <row r="70" spans="1:15" x14ac:dyDescent="0.35">
      <c r="A70" s="23"/>
      <c r="B70" s="43" t="e">
        <f>INDEX(Data!F:F, MATCH($A70,Data!D:D,0))</f>
        <v>#N/A</v>
      </c>
      <c r="C70" s="43" t="e">
        <f>INDEX(Data!E:E, MATCH($A70,Data!$D:$D,0))</f>
        <v>#N/A</v>
      </c>
      <c r="D70" s="22"/>
      <c r="E70" s="22"/>
      <c r="F70" s="22"/>
      <c r="G70" s="22"/>
      <c r="H70" s="22"/>
      <c r="I70" s="22"/>
      <c r="J70" s="22"/>
      <c r="K70" s="22"/>
      <c r="L70" s="22"/>
      <c r="M70" s="22"/>
      <c r="N70" s="22"/>
      <c r="O70" s="22"/>
    </row>
    <row r="71" spans="1:15" x14ac:dyDescent="0.35">
      <c r="A71" s="23"/>
      <c r="B71" s="43" t="e">
        <f>INDEX(Data!F:F, MATCH($A71,Data!D:D,0))</f>
        <v>#N/A</v>
      </c>
      <c r="C71" s="43" t="e">
        <f>INDEX(Data!E:E, MATCH($A71,Data!$D:$D,0))</f>
        <v>#N/A</v>
      </c>
      <c r="D71" s="22"/>
      <c r="E71" s="22"/>
      <c r="F71" s="22"/>
      <c r="G71" s="22"/>
      <c r="H71" s="22"/>
      <c r="I71" s="22"/>
      <c r="J71" s="22"/>
      <c r="K71" s="22"/>
      <c r="L71" s="22"/>
      <c r="M71" s="22"/>
      <c r="N71" s="22"/>
      <c r="O71" s="22"/>
    </row>
    <row r="72" spans="1:15" x14ac:dyDescent="0.35">
      <c r="A72" s="23"/>
      <c r="B72" s="43" t="e">
        <f>INDEX(Data!F:F, MATCH($A72,Data!D:D,0))</f>
        <v>#N/A</v>
      </c>
      <c r="C72" s="43" t="e">
        <f>INDEX(Data!E:E, MATCH($A72,Data!$D:$D,0))</f>
        <v>#N/A</v>
      </c>
      <c r="D72" s="22"/>
      <c r="E72" s="22"/>
      <c r="F72" s="22"/>
      <c r="G72" s="22"/>
      <c r="H72" s="22"/>
      <c r="I72" s="22"/>
      <c r="J72" s="22"/>
      <c r="K72" s="22"/>
      <c r="L72" s="22"/>
      <c r="M72" s="22"/>
      <c r="N72" s="22"/>
      <c r="O72" s="22"/>
    </row>
    <row r="73" spans="1:15" x14ac:dyDescent="0.35">
      <c r="A73" s="23"/>
      <c r="B73" s="43" t="e">
        <f>INDEX(Data!F:F, MATCH($A73,Data!D:D,0))</f>
        <v>#N/A</v>
      </c>
      <c r="C73" s="43" t="e">
        <f>INDEX(Data!E:E, MATCH($A73,Data!$D:$D,0))</f>
        <v>#N/A</v>
      </c>
      <c r="D73" s="22"/>
      <c r="E73" s="22"/>
      <c r="F73" s="22"/>
      <c r="G73" s="22"/>
      <c r="H73" s="22"/>
      <c r="I73" s="22"/>
      <c r="J73" s="22"/>
      <c r="K73" s="22"/>
      <c r="L73" s="22"/>
      <c r="M73" s="22"/>
      <c r="N73" s="22"/>
      <c r="O73" s="22"/>
    </row>
    <row r="74" spans="1:15" x14ac:dyDescent="0.35">
      <c r="A74" s="23"/>
      <c r="B74" s="43" t="e">
        <f>INDEX(Data!F:F, MATCH($A74,Data!D:D,0))</f>
        <v>#N/A</v>
      </c>
      <c r="C74" s="43" t="e">
        <f>INDEX(Data!E:E, MATCH($A74,Data!$D:$D,0))</f>
        <v>#N/A</v>
      </c>
      <c r="D74" s="22"/>
      <c r="E74" s="22"/>
      <c r="F74" s="22"/>
      <c r="G74" s="22"/>
      <c r="H74" s="22"/>
      <c r="I74" s="22"/>
      <c r="J74" s="22"/>
      <c r="K74" s="22"/>
      <c r="L74" s="22"/>
      <c r="M74" s="22"/>
      <c r="N74" s="22"/>
      <c r="O74" s="22"/>
    </row>
    <row r="75" spans="1:15" x14ac:dyDescent="0.35">
      <c r="A75" s="23"/>
      <c r="B75" s="43" t="e">
        <f>INDEX(Data!F:F, MATCH($A75,Data!D:D,0))</f>
        <v>#N/A</v>
      </c>
      <c r="C75" s="43" t="e">
        <f>INDEX(Data!E:E, MATCH($A75,Data!$D:$D,0))</f>
        <v>#N/A</v>
      </c>
      <c r="D75" s="22"/>
      <c r="E75" s="22"/>
      <c r="F75" s="22"/>
      <c r="G75" s="22"/>
      <c r="H75" s="22"/>
      <c r="I75" s="22"/>
      <c r="J75" s="22"/>
      <c r="K75" s="22"/>
      <c r="L75" s="22"/>
      <c r="M75" s="22"/>
      <c r="N75" s="22"/>
      <c r="O75" s="22"/>
    </row>
    <row r="76" spans="1:15" x14ac:dyDescent="0.35">
      <c r="A76" s="23"/>
      <c r="B76" s="43" t="e">
        <f>INDEX(Data!F:F, MATCH($A76,Data!D:D,0))</f>
        <v>#N/A</v>
      </c>
      <c r="C76" s="43" t="e">
        <f>INDEX(Data!E:E, MATCH($A76,Data!$D:$D,0))</f>
        <v>#N/A</v>
      </c>
      <c r="D76" s="22"/>
      <c r="E76" s="22"/>
      <c r="F76" s="22"/>
      <c r="G76" s="22"/>
      <c r="H76" s="22"/>
      <c r="I76" s="22"/>
      <c r="J76" s="22"/>
      <c r="K76" s="22"/>
      <c r="L76" s="22"/>
      <c r="M76" s="22"/>
      <c r="N76" s="22"/>
      <c r="O76" s="22"/>
    </row>
    <row r="77" spans="1:15" x14ac:dyDescent="0.35">
      <c r="A77" s="23"/>
      <c r="B77" s="43" t="e">
        <f>INDEX(Data!F:F, MATCH($A77,Data!D:D,0))</f>
        <v>#N/A</v>
      </c>
      <c r="C77" s="43" t="e">
        <f>INDEX(Data!E:E, MATCH($A77,Data!$D:$D,0))</f>
        <v>#N/A</v>
      </c>
      <c r="D77" s="22"/>
      <c r="E77" s="22"/>
      <c r="F77" s="22"/>
      <c r="G77" s="22"/>
      <c r="H77" s="22"/>
      <c r="I77" s="22"/>
      <c r="J77" s="22"/>
      <c r="K77" s="22"/>
      <c r="L77" s="22"/>
      <c r="M77" s="22"/>
      <c r="N77" s="22"/>
      <c r="O77" s="22"/>
    </row>
    <row r="78" spans="1:15" x14ac:dyDescent="0.35">
      <c r="A78" s="23"/>
      <c r="B78" s="43" t="e">
        <f>INDEX(Data!F:F, MATCH($A78,Data!D:D,0))</f>
        <v>#N/A</v>
      </c>
      <c r="C78" s="43" t="e">
        <f>INDEX(Data!E:E, MATCH($A78,Data!$D:$D,0))</f>
        <v>#N/A</v>
      </c>
      <c r="D78" s="22"/>
      <c r="E78" s="22"/>
      <c r="F78" s="22"/>
      <c r="G78" s="22"/>
      <c r="H78" s="22"/>
      <c r="I78" s="22"/>
      <c r="J78" s="22"/>
      <c r="K78" s="22"/>
      <c r="L78" s="22"/>
      <c r="M78" s="22"/>
      <c r="N78" s="22"/>
      <c r="O78" s="22"/>
    </row>
    <row r="79" spans="1:15" x14ac:dyDescent="0.35">
      <c r="A79" s="23"/>
      <c r="B79" s="43" t="e">
        <f>INDEX(Data!F:F, MATCH($A79,Data!D:D,0))</f>
        <v>#N/A</v>
      </c>
      <c r="C79" s="43" t="e">
        <f>INDEX(Data!E:E, MATCH($A79,Data!$D:$D,0))</f>
        <v>#N/A</v>
      </c>
      <c r="D79" s="22"/>
      <c r="E79" s="22"/>
      <c r="F79" s="22"/>
      <c r="G79" s="22"/>
      <c r="H79" s="22"/>
      <c r="I79" s="22"/>
      <c r="J79" s="22"/>
      <c r="K79" s="22"/>
      <c r="L79" s="22"/>
      <c r="M79" s="22"/>
      <c r="N79" s="22"/>
      <c r="O79" s="22"/>
    </row>
    <row r="80" spans="1:15" x14ac:dyDescent="0.35">
      <c r="A80" s="23"/>
      <c r="B80" s="43" t="e">
        <f>INDEX(Data!F:F, MATCH($A80,Data!D:D,0))</f>
        <v>#N/A</v>
      </c>
      <c r="C80" s="43" t="e">
        <f>INDEX(Data!E:E, MATCH($A80,Data!$D:$D,0))</f>
        <v>#N/A</v>
      </c>
      <c r="D80" s="22"/>
      <c r="E80" s="22"/>
      <c r="F80" s="22"/>
      <c r="G80" s="22"/>
      <c r="H80" s="22"/>
      <c r="I80" s="22"/>
      <c r="J80" s="22"/>
      <c r="K80" s="22"/>
      <c r="L80" s="22"/>
      <c r="M80" s="22"/>
      <c r="N80" s="22"/>
      <c r="O80" s="22"/>
    </row>
    <row r="81" spans="1:15" x14ac:dyDescent="0.35">
      <c r="A81" s="23"/>
      <c r="B81" s="43" t="e">
        <f>INDEX(Data!F:F, MATCH($A81,Data!D:D,0))</f>
        <v>#N/A</v>
      </c>
      <c r="C81" s="43" t="e">
        <f>INDEX(Data!E:E, MATCH($A81,Data!$D:$D,0))</f>
        <v>#N/A</v>
      </c>
      <c r="D81" s="22"/>
      <c r="E81" s="22"/>
      <c r="F81" s="22"/>
      <c r="G81" s="22"/>
      <c r="H81" s="22"/>
      <c r="I81" s="22"/>
      <c r="J81" s="22"/>
      <c r="K81" s="22"/>
      <c r="L81" s="22"/>
      <c r="M81" s="22"/>
      <c r="N81" s="22"/>
      <c r="O81" s="22"/>
    </row>
    <row r="82" spans="1:15" x14ac:dyDescent="0.35">
      <c r="A82" s="23"/>
      <c r="B82" s="43" t="e">
        <f>INDEX(Data!F:F, MATCH($A82,Data!D:D,0))</f>
        <v>#N/A</v>
      </c>
      <c r="C82" s="43" t="e">
        <f>INDEX(Data!E:E, MATCH($A82,Data!$D:$D,0))</f>
        <v>#N/A</v>
      </c>
      <c r="D82" s="22"/>
      <c r="E82" s="22"/>
      <c r="F82" s="22"/>
      <c r="G82" s="22"/>
      <c r="H82" s="22"/>
      <c r="I82" s="22"/>
      <c r="J82" s="22"/>
      <c r="K82" s="22"/>
      <c r="L82" s="22"/>
      <c r="M82" s="22"/>
      <c r="N82" s="22"/>
      <c r="O82" s="22"/>
    </row>
    <row r="83" spans="1:15" x14ac:dyDescent="0.35">
      <c r="A83" s="23"/>
      <c r="B83" s="43" t="e">
        <f>INDEX(Data!F:F, MATCH($A83,Data!D:D,0))</f>
        <v>#N/A</v>
      </c>
      <c r="C83" s="43" t="e">
        <f>INDEX(Data!E:E, MATCH($A83,Data!$D:$D,0))</f>
        <v>#N/A</v>
      </c>
      <c r="D83" s="22"/>
      <c r="E83" s="22"/>
      <c r="F83" s="22"/>
      <c r="G83" s="22"/>
      <c r="H83" s="22"/>
      <c r="I83" s="22"/>
      <c r="J83" s="22"/>
      <c r="K83" s="22"/>
      <c r="L83" s="22"/>
      <c r="M83" s="22"/>
      <c r="N83" s="22"/>
      <c r="O83" s="22"/>
    </row>
    <row r="84" spans="1:15" x14ac:dyDescent="0.35">
      <c r="A84" s="23"/>
      <c r="B84" s="43" t="e">
        <f>INDEX(Data!F:F, MATCH($A84,Data!D:D,0))</f>
        <v>#N/A</v>
      </c>
      <c r="C84" s="43" t="e">
        <f>INDEX(Data!E:E, MATCH($A84,Data!$D:$D,0))</f>
        <v>#N/A</v>
      </c>
      <c r="D84" s="22"/>
      <c r="E84" s="22"/>
      <c r="F84" s="22"/>
      <c r="G84" s="22"/>
      <c r="H84" s="22"/>
      <c r="I84" s="22"/>
      <c r="J84" s="22"/>
      <c r="K84" s="22"/>
      <c r="L84" s="22"/>
      <c r="M84" s="22"/>
      <c r="N84" s="22"/>
      <c r="O84" s="22"/>
    </row>
    <row r="85" spans="1:15" x14ac:dyDescent="0.35">
      <c r="A85" s="23"/>
      <c r="B85" s="43" t="e">
        <f>INDEX(Data!F:F, MATCH($A85,Data!D:D,0))</f>
        <v>#N/A</v>
      </c>
      <c r="C85" s="43" t="e">
        <f>INDEX(Data!E:E, MATCH($A85,Data!$D:$D,0))</f>
        <v>#N/A</v>
      </c>
      <c r="D85" s="22"/>
      <c r="E85" s="22"/>
      <c r="F85" s="22"/>
      <c r="G85" s="22"/>
      <c r="H85" s="22"/>
      <c r="I85" s="22"/>
      <c r="J85" s="22"/>
      <c r="K85" s="22"/>
      <c r="L85" s="22"/>
      <c r="M85" s="22"/>
      <c r="N85" s="22"/>
      <c r="O85" s="22"/>
    </row>
    <row r="86" spans="1:15" x14ac:dyDescent="0.35">
      <c r="A86" s="23"/>
      <c r="B86" s="43" t="e">
        <f>INDEX(Data!F:F, MATCH($A86,Data!D:D,0))</f>
        <v>#N/A</v>
      </c>
      <c r="C86" s="43" t="e">
        <f>INDEX(Data!E:E, MATCH($A86,Data!$D:$D,0))</f>
        <v>#N/A</v>
      </c>
      <c r="D86" s="22"/>
      <c r="E86" s="22"/>
      <c r="F86" s="22"/>
      <c r="G86" s="22"/>
      <c r="H86" s="22"/>
      <c r="I86" s="22"/>
      <c r="J86" s="22"/>
      <c r="K86" s="22"/>
      <c r="L86" s="22"/>
      <c r="M86" s="22"/>
      <c r="N86" s="22"/>
      <c r="O86" s="22"/>
    </row>
    <row r="87" spans="1:15" x14ac:dyDescent="0.35">
      <c r="A87" s="23"/>
      <c r="B87" s="43" t="e">
        <f>INDEX(Data!F:F, MATCH($A87,Data!D:D,0))</f>
        <v>#N/A</v>
      </c>
      <c r="C87" s="43" t="e">
        <f>INDEX(Data!E:E, MATCH($A87,Data!$D:$D,0))</f>
        <v>#N/A</v>
      </c>
      <c r="D87" s="22"/>
      <c r="E87" s="22"/>
      <c r="F87" s="22"/>
      <c r="G87" s="22"/>
      <c r="H87" s="22"/>
      <c r="I87" s="22"/>
      <c r="J87" s="22"/>
      <c r="K87" s="22"/>
      <c r="L87" s="22"/>
      <c r="M87" s="22"/>
      <c r="N87" s="22"/>
      <c r="O87" s="22"/>
    </row>
    <row r="88" spans="1:15" x14ac:dyDescent="0.35">
      <c r="A88" s="23"/>
      <c r="B88" s="43" t="e">
        <f>INDEX(Data!F:F, MATCH($A88,Data!D:D,0))</f>
        <v>#N/A</v>
      </c>
      <c r="C88" s="43" t="e">
        <f>INDEX(Data!E:E, MATCH($A88,Data!$D:$D,0))</f>
        <v>#N/A</v>
      </c>
      <c r="D88" s="22"/>
      <c r="E88" s="22"/>
      <c r="F88" s="22"/>
      <c r="G88" s="22"/>
      <c r="H88" s="22"/>
      <c r="I88" s="22"/>
      <c r="J88" s="22"/>
      <c r="K88" s="22"/>
      <c r="L88" s="22"/>
      <c r="M88" s="22"/>
      <c r="N88" s="22"/>
      <c r="O88" s="22"/>
    </row>
    <row r="89" spans="1:15" x14ac:dyDescent="0.35">
      <c r="A89" s="23"/>
      <c r="B89" s="43" t="e">
        <f>INDEX(Data!F:F, MATCH($A89,Data!D:D,0))</f>
        <v>#N/A</v>
      </c>
      <c r="C89" s="43" t="e">
        <f>INDEX(Data!E:E, MATCH($A89,Data!$D:$D,0))</f>
        <v>#N/A</v>
      </c>
      <c r="D89" s="22"/>
      <c r="E89" s="22"/>
      <c r="F89" s="22"/>
      <c r="G89" s="22"/>
      <c r="H89" s="22"/>
      <c r="I89" s="22"/>
      <c r="J89" s="22"/>
      <c r="K89" s="22"/>
      <c r="L89" s="22"/>
      <c r="M89" s="22"/>
      <c r="N89" s="22"/>
      <c r="O89" s="22"/>
    </row>
    <row r="90" spans="1:15" x14ac:dyDescent="0.35">
      <c r="A90" s="23"/>
      <c r="B90" s="43" t="e">
        <f>INDEX(Data!F:F, MATCH($A90,Data!D:D,0))</f>
        <v>#N/A</v>
      </c>
      <c r="C90" s="43" t="e">
        <f>INDEX(Data!E:E, MATCH($A90,Data!$D:$D,0))</f>
        <v>#N/A</v>
      </c>
      <c r="D90" s="22"/>
      <c r="E90" s="22"/>
      <c r="F90" s="22"/>
      <c r="G90" s="22"/>
      <c r="H90" s="22"/>
      <c r="I90" s="22"/>
      <c r="J90" s="22"/>
      <c r="K90" s="22"/>
      <c r="L90" s="22"/>
      <c r="M90" s="22"/>
      <c r="N90" s="22"/>
      <c r="O90" s="22"/>
    </row>
    <row r="91" spans="1:15" x14ac:dyDescent="0.35">
      <c r="A91" s="23"/>
      <c r="B91" s="43" t="e">
        <f>INDEX(Data!F:F, MATCH($A91,Data!D:D,0))</f>
        <v>#N/A</v>
      </c>
      <c r="C91" s="43" t="e">
        <f>INDEX(Data!E:E, MATCH($A91,Data!$D:$D,0))</f>
        <v>#N/A</v>
      </c>
      <c r="D91" s="22"/>
      <c r="E91" s="22"/>
      <c r="F91" s="22"/>
      <c r="G91" s="22"/>
      <c r="H91" s="22"/>
      <c r="I91" s="22"/>
      <c r="J91" s="22"/>
      <c r="K91" s="22"/>
      <c r="L91" s="22"/>
      <c r="M91" s="22"/>
      <c r="N91" s="22"/>
      <c r="O91" s="22"/>
    </row>
    <row r="92" spans="1:15" x14ac:dyDescent="0.35">
      <c r="A92" s="23"/>
      <c r="B92" s="43" t="e">
        <f>INDEX(Data!F:F, MATCH($A92,Data!D:D,0))</f>
        <v>#N/A</v>
      </c>
      <c r="C92" s="43" t="e">
        <f>INDEX(Data!E:E, MATCH($A92,Data!$D:$D,0))</f>
        <v>#N/A</v>
      </c>
      <c r="D92" s="22"/>
      <c r="E92" s="22"/>
      <c r="F92" s="22"/>
      <c r="G92" s="22"/>
      <c r="H92" s="22"/>
      <c r="I92" s="22"/>
      <c r="J92" s="22"/>
      <c r="K92" s="22"/>
      <c r="L92" s="22"/>
      <c r="M92" s="22"/>
      <c r="N92" s="22"/>
      <c r="O92" s="22"/>
    </row>
    <row r="93" spans="1:15" x14ac:dyDescent="0.35">
      <c r="A93" s="23"/>
      <c r="B93" s="43" t="e">
        <f>INDEX(Data!F:F, MATCH($A93,Data!D:D,0))</f>
        <v>#N/A</v>
      </c>
      <c r="C93" s="43" t="e">
        <f>INDEX(Data!E:E, MATCH($A93,Data!$D:$D,0))</f>
        <v>#N/A</v>
      </c>
      <c r="D93" s="22"/>
      <c r="E93" s="22"/>
      <c r="F93" s="22"/>
      <c r="G93" s="22"/>
      <c r="H93" s="22"/>
      <c r="I93" s="22"/>
      <c r="J93" s="22"/>
      <c r="K93" s="22"/>
      <c r="L93" s="22"/>
      <c r="M93" s="22"/>
      <c r="N93" s="22"/>
      <c r="O93" s="22"/>
    </row>
    <row r="94" spans="1:15" x14ac:dyDescent="0.35">
      <c r="A94" s="23"/>
      <c r="B94" s="43" t="e">
        <f>INDEX(Data!F:F, MATCH($A94,Data!D:D,0))</f>
        <v>#N/A</v>
      </c>
      <c r="C94" s="43" t="e">
        <f>INDEX(Data!E:E, MATCH($A94,Data!$D:$D,0))</f>
        <v>#N/A</v>
      </c>
      <c r="D94" s="22"/>
      <c r="E94" s="22"/>
      <c r="F94" s="22"/>
      <c r="G94" s="22"/>
      <c r="H94" s="22"/>
      <c r="I94" s="22"/>
      <c r="J94" s="22"/>
      <c r="K94" s="22"/>
      <c r="L94" s="22"/>
      <c r="M94" s="22"/>
      <c r="N94" s="22"/>
      <c r="O94" s="22"/>
    </row>
    <row r="95" spans="1:15" x14ac:dyDescent="0.35">
      <c r="A95" s="23"/>
      <c r="B95" s="43" t="e">
        <f>INDEX(Data!F:F, MATCH($A95,Data!D:D,0))</f>
        <v>#N/A</v>
      </c>
      <c r="C95" s="43" t="e">
        <f>INDEX(Data!E:E, MATCH($A95,Data!$D:$D,0))</f>
        <v>#N/A</v>
      </c>
      <c r="D95" s="22"/>
      <c r="E95" s="22"/>
      <c r="F95" s="22"/>
      <c r="G95" s="22"/>
      <c r="H95" s="22"/>
      <c r="I95" s="22"/>
      <c r="J95" s="22"/>
      <c r="K95" s="22"/>
      <c r="L95" s="22"/>
      <c r="M95" s="22"/>
      <c r="N95" s="22"/>
      <c r="O95" s="22"/>
    </row>
    <row r="96" spans="1:15" x14ac:dyDescent="0.35">
      <c r="A96" s="23"/>
      <c r="B96" s="43" t="e">
        <f>INDEX(Data!F:F, MATCH($A96,Data!D:D,0))</f>
        <v>#N/A</v>
      </c>
      <c r="C96" s="43" t="e">
        <f>INDEX(Data!E:E, MATCH($A96,Data!$D:$D,0))</f>
        <v>#N/A</v>
      </c>
      <c r="D96" s="22"/>
      <c r="E96" s="22"/>
      <c r="F96" s="22"/>
      <c r="G96" s="22"/>
      <c r="H96" s="22"/>
      <c r="I96" s="22"/>
      <c r="J96" s="22"/>
      <c r="K96" s="22"/>
      <c r="L96" s="22"/>
      <c r="M96" s="22"/>
      <c r="N96" s="22"/>
      <c r="O96" s="22"/>
    </row>
    <row r="97" spans="1:15" x14ac:dyDescent="0.35">
      <c r="A97" s="23"/>
      <c r="B97" s="43" t="e">
        <f>INDEX(Data!F:F, MATCH($A97,Data!D:D,0))</f>
        <v>#N/A</v>
      </c>
      <c r="C97" s="43" t="e">
        <f>INDEX(Data!E:E, MATCH($A97,Data!$D:$D,0))</f>
        <v>#N/A</v>
      </c>
      <c r="D97" s="22"/>
      <c r="E97" s="22"/>
      <c r="F97" s="22"/>
      <c r="G97" s="22"/>
      <c r="H97" s="22"/>
      <c r="I97" s="22"/>
      <c r="J97" s="22"/>
      <c r="K97" s="22"/>
      <c r="L97" s="22"/>
      <c r="M97" s="22"/>
      <c r="N97" s="22"/>
      <c r="O97" s="22"/>
    </row>
    <row r="98" spans="1:15" x14ac:dyDescent="0.35">
      <c r="A98" s="23"/>
      <c r="B98" s="43" t="e">
        <f>INDEX(Data!F:F, MATCH($A98,Data!D:D,0))</f>
        <v>#N/A</v>
      </c>
      <c r="C98" s="43" t="e">
        <f>INDEX(Data!E:E, MATCH($A98,Data!$D:$D,0))</f>
        <v>#N/A</v>
      </c>
      <c r="D98" s="22"/>
      <c r="E98" s="22"/>
      <c r="F98" s="22"/>
      <c r="G98" s="22"/>
      <c r="H98" s="22"/>
      <c r="I98" s="22"/>
      <c r="J98" s="22"/>
      <c r="K98" s="22"/>
      <c r="L98" s="22"/>
      <c r="M98" s="22"/>
      <c r="N98" s="22"/>
      <c r="O98" s="22"/>
    </row>
    <row r="99" spans="1:15" x14ac:dyDescent="0.35">
      <c r="A99" s="23"/>
      <c r="B99" s="43" t="e">
        <f>INDEX(Data!F:F, MATCH($A99,Data!D:D,0))</f>
        <v>#N/A</v>
      </c>
      <c r="C99" s="43" t="e">
        <f>INDEX(Data!E:E, MATCH($A99,Data!$D:$D,0))</f>
        <v>#N/A</v>
      </c>
      <c r="D99" s="22"/>
      <c r="E99" s="22"/>
      <c r="F99" s="22"/>
      <c r="G99" s="22"/>
      <c r="H99" s="22"/>
      <c r="I99" s="22"/>
      <c r="J99" s="22"/>
      <c r="K99" s="22"/>
      <c r="L99" s="22"/>
      <c r="M99" s="22"/>
      <c r="N99" s="22"/>
      <c r="O99" s="22"/>
    </row>
  </sheetData>
  <sheetProtection algorithmName="SHA-512" hashValue="F4WLY3kDWvBb0kb+52myhpoe/3RA+2sfmQoqR+sMBVMuTJuKssUmcrJfeEsDkUqfl1No225Wld7YSbdjqFpZcg==" saltValue="t3GHPyCdXpRtEf0RUQjffA==" spinCount="100000" sheet="1" objects="1" scenarios="1"/>
  <mergeCells count="4">
    <mergeCell ref="L1:O1"/>
    <mergeCell ref="J1:K1"/>
    <mergeCell ref="E1:I1"/>
    <mergeCell ref="A1:D1"/>
  </mergeCells>
  <dataValidations count="1">
    <dataValidation type="custom" allowBlank="1" showInputMessage="1" showErrorMessage="1" errorTitle="Duplicate entry" error="Already entered, unique values only" sqref="A1:A1048576" xr:uid="{1E7B3ED5-D6E3-4452-AD24-95DCD83D5BAA}">
      <formula1>COUNTIF($A$4:$A$99,A1)=1</formula1>
    </dataValidation>
  </dataValidations>
  <pageMargins left="0.7" right="0.7" top="0.75" bottom="0.75" header="0.3" footer="0.3"/>
  <pageSetup paperSize="9"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23A82A41-13BA-412B-ABEB-F0E8E94453FB}">
          <x14:formula1>
            <xm:f>Data!$A$1:$A$2</xm:f>
          </x14:formula1>
          <xm:sqref>H4:H99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409BB4-CD74-41F8-9216-0C5E2BA408FA}">
  <dimension ref="A1:F91"/>
  <sheetViews>
    <sheetView workbookViewId="0">
      <selection activeCell="H7" sqref="H7"/>
    </sheetView>
  </sheetViews>
  <sheetFormatPr baseColWidth="10" defaultColWidth="8.7265625" defaultRowHeight="14.5" x14ac:dyDescent="0.35"/>
  <cols>
    <col min="5" max="5" width="11.81640625" bestFit="1" customWidth="1"/>
  </cols>
  <sheetData>
    <row r="1" spans="1:6" x14ac:dyDescent="0.35">
      <c r="A1" t="s">
        <v>49</v>
      </c>
      <c r="D1" s="8" t="s">
        <v>50</v>
      </c>
      <c r="E1" s="8" t="s">
        <v>52</v>
      </c>
      <c r="F1" s="8" t="s">
        <v>51</v>
      </c>
    </row>
    <row r="2" spans="1:6" x14ac:dyDescent="0.35">
      <c r="A2" t="s">
        <v>53</v>
      </c>
      <c r="D2" s="7" t="s">
        <v>59</v>
      </c>
      <c r="E2" s="7" t="s">
        <v>55</v>
      </c>
      <c r="F2" s="7">
        <v>1</v>
      </c>
    </row>
    <row r="3" spans="1:6" x14ac:dyDescent="0.35">
      <c r="D3" s="7" t="s">
        <v>60</v>
      </c>
      <c r="E3" s="7" t="s">
        <v>56</v>
      </c>
      <c r="F3" s="7">
        <v>1</v>
      </c>
    </row>
    <row r="4" spans="1:6" x14ac:dyDescent="0.35">
      <c r="D4" s="7" t="s">
        <v>61</v>
      </c>
      <c r="E4" s="7" t="s">
        <v>56</v>
      </c>
      <c r="F4" s="7">
        <v>1</v>
      </c>
    </row>
    <row r="5" spans="1:6" x14ac:dyDescent="0.35">
      <c r="D5" s="7" t="s">
        <v>62</v>
      </c>
      <c r="E5" s="7" t="s">
        <v>56</v>
      </c>
      <c r="F5" s="7">
        <v>1</v>
      </c>
    </row>
    <row r="6" spans="1:6" x14ac:dyDescent="0.35">
      <c r="D6" s="7" t="s">
        <v>63</v>
      </c>
      <c r="E6" s="7" t="s">
        <v>56</v>
      </c>
      <c r="F6" s="7">
        <v>1</v>
      </c>
    </row>
    <row r="7" spans="1:6" x14ac:dyDescent="0.35">
      <c r="D7" s="7" t="s">
        <v>64</v>
      </c>
      <c r="E7" s="7" t="s">
        <v>56</v>
      </c>
      <c r="F7" s="7">
        <v>1</v>
      </c>
    </row>
    <row r="8" spans="1:6" x14ac:dyDescent="0.35">
      <c r="D8" s="7" t="s">
        <v>65</v>
      </c>
      <c r="E8" s="7" t="s">
        <v>56</v>
      </c>
      <c r="F8" s="7">
        <v>1</v>
      </c>
    </row>
    <row r="9" spans="1:6" x14ac:dyDescent="0.35">
      <c r="D9" s="7" t="s">
        <v>66</v>
      </c>
      <c r="E9" s="7" t="s">
        <v>55</v>
      </c>
      <c r="F9" s="7">
        <v>1</v>
      </c>
    </row>
    <row r="10" spans="1:6" x14ac:dyDescent="0.35">
      <c r="D10" s="7" t="s">
        <v>67</v>
      </c>
      <c r="E10" s="7" t="s">
        <v>56</v>
      </c>
      <c r="F10" s="7">
        <v>1</v>
      </c>
    </row>
    <row r="11" spans="1:6" x14ac:dyDescent="0.35">
      <c r="D11" s="7" t="s">
        <v>68</v>
      </c>
      <c r="E11" s="7" t="s">
        <v>55</v>
      </c>
      <c r="F11" s="7">
        <v>1</v>
      </c>
    </row>
    <row r="12" spans="1:6" x14ac:dyDescent="0.35">
      <c r="D12" s="7" t="s">
        <v>69</v>
      </c>
      <c r="E12" s="7" t="s">
        <v>56</v>
      </c>
      <c r="F12" s="7">
        <v>1</v>
      </c>
    </row>
    <row r="13" spans="1:6" x14ac:dyDescent="0.35">
      <c r="D13" s="7" t="s">
        <v>70</v>
      </c>
      <c r="E13" s="7" t="s">
        <v>56</v>
      </c>
      <c r="F13" s="7">
        <v>1</v>
      </c>
    </row>
    <row r="14" spans="1:6" x14ac:dyDescent="0.35">
      <c r="D14" s="7" t="s">
        <v>71</v>
      </c>
      <c r="E14" s="7" t="s">
        <v>56</v>
      </c>
      <c r="F14" s="7">
        <v>1</v>
      </c>
    </row>
    <row r="15" spans="1:6" x14ac:dyDescent="0.35">
      <c r="D15" s="7" t="s">
        <v>72</v>
      </c>
      <c r="E15" s="7" t="s">
        <v>56</v>
      </c>
      <c r="F15" s="7">
        <v>1</v>
      </c>
    </row>
    <row r="16" spans="1:6" x14ac:dyDescent="0.35">
      <c r="D16" t="s">
        <v>73</v>
      </c>
      <c r="E16" t="s">
        <v>56</v>
      </c>
      <c r="F16">
        <v>1</v>
      </c>
    </row>
    <row r="17" spans="4:6" x14ac:dyDescent="0.35">
      <c r="D17" t="s">
        <v>74</v>
      </c>
      <c r="E17" t="s">
        <v>56</v>
      </c>
      <c r="F17">
        <v>1</v>
      </c>
    </row>
    <row r="18" spans="4:6" x14ac:dyDescent="0.35">
      <c r="D18" t="s">
        <v>75</v>
      </c>
      <c r="E18" t="s">
        <v>56</v>
      </c>
      <c r="F18">
        <v>1</v>
      </c>
    </row>
    <row r="19" spans="4:6" x14ac:dyDescent="0.35">
      <c r="D19" t="s">
        <v>76</v>
      </c>
      <c r="E19" t="s">
        <v>56</v>
      </c>
      <c r="F19">
        <v>1</v>
      </c>
    </row>
    <row r="20" spans="4:6" x14ac:dyDescent="0.35">
      <c r="D20" t="s">
        <v>77</v>
      </c>
      <c r="E20" t="s">
        <v>56</v>
      </c>
      <c r="F20">
        <v>1</v>
      </c>
    </row>
    <row r="21" spans="4:6" x14ac:dyDescent="0.35">
      <c r="D21" t="s">
        <v>78</v>
      </c>
      <c r="E21" t="s">
        <v>56</v>
      </c>
      <c r="F21">
        <v>1</v>
      </c>
    </row>
    <row r="22" spans="4:6" x14ac:dyDescent="0.35">
      <c r="D22" t="s">
        <v>79</v>
      </c>
      <c r="E22" t="s">
        <v>56</v>
      </c>
      <c r="F22">
        <v>1</v>
      </c>
    </row>
    <row r="23" spans="4:6" x14ac:dyDescent="0.35">
      <c r="D23" t="s">
        <v>80</v>
      </c>
      <c r="E23" t="s">
        <v>56</v>
      </c>
      <c r="F23">
        <v>1</v>
      </c>
    </row>
    <row r="24" spans="4:6" x14ac:dyDescent="0.35">
      <c r="D24" t="s">
        <v>81</v>
      </c>
      <c r="E24" t="s">
        <v>56</v>
      </c>
      <c r="F24">
        <v>1</v>
      </c>
    </row>
    <row r="25" spans="4:6" x14ac:dyDescent="0.35">
      <c r="D25" t="s">
        <v>82</v>
      </c>
      <c r="E25" t="s">
        <v>54</v>
      </c>
      <c r="F25">
        <v>2</v>
      </c>
    </row>
    <row r="26" spans="4:6" x14ac:dyDescent="0.35">
      <c r="D26" t="s">
        <v>83</v>
      </c>
      <c r="E26" t="s">
        <v>55</v>
      </c>
      <c r="F26">
        <v>2</v>
      </c>
    </row>
    <row r="27" spans="4:6" x14ac:dyDescent="0.35">
      <c r="D27" t="s">
        <v>84</v>
      </c>
      <c r="E27" t="s">
        <v>55</v>
      </c>
      <c r="F27">
        <v>2</v>
      </c>
    </row>
    <row r="28" spans="4:6" x14ac:dyDescent="0.35">
      <c r="D28" t="s">
        <v>85</v>
      </c>
      <c r="E28" t="s">
        <v>55</v>
      </c>
      <c r="F28">
        <v>2</v>
      </c>
    </row>
    <row r="29" spans="4:6" x14ac:dyDescent="0.35">
      <c r="D29" t="s">
        <v>86</v>
      </c>
      <c r="E29" t="s">
        <v>56</v>
      </c>
      <c r="F29">
        <v>2</v>
      </c>
    </row>
    <row r="30" spans="4:6" x14ac:dyDescent="0.35">
      <c r="D30" t="s">
        <v>87</v>
      </c>
      <c r="E30" t="s">
        <v>56</v>
      </c>
      <c r="F30">
        <v>2</v>
      </c>
    </row>
    <row r="31" spans="4:6" x14ac:dyDescent="0.35">
      <c r="D31" t="s">
        <v>88</v>
      </c>
      <c r="E31" t="s">
        <v>54</v>
      </c>
      <c r="F31">
        <v>2</v>
      </c>
    </row>
    <row r="32" spans="4:6" x14ac:dyDescent="0.35">
      <c r="D32" t="s">
        <v>89</v>
      </c>
      <c r="E32" t="s">
        <v>54</v>
      </c>
      <c r="F32">
        <v>2</v>
      </c>
    </row>
    <row r="33" spans="4:6" x14ac:dyDescent="0.35">
      <c r="D33" t="s">
        <v>90</v>
      </c>
      <c r="E33" t="s">
        <v>55</v>
      </c>
      <c r="F33">
        <v>2</v>
      </c>
    </row>
    <row r="34" spans="4:6" x14ac:dyDescent="0.35">
      <c r="D34" t="s">
        <v>91</v>
      </c>
      <c r="E34" t="s">
        <v>56</v>
      </c>
      <c r="F34">
        <v>2</v>
      </c>
    </row>
    <row r="35" spans="4:6" x14ac:dyDescent="0.35">
      <c r="D35" t="s">
        <v>92</v>
      </c>
      <c r="E35" t="s">
        <v>54</v>
      </c>
      <c r="F35">
        <v>2</v>
      </c>
    </row>
    <row r="36" spans="4:6" x14ac:dyDescent="0.35">
      <c r="D36" t="s">
        <v>93</v>
      </c>
      <c r="E36" t="s">
        <v>54</v>
      </c>
      <c r="F36">
        <v>2</v>
      </c>
    </row>
    <row r="37" spans="4:6" x14ac:dyDescent="0.35">
      <c r="D37" t="s">
        <v>94</v>
      </c>
      <c r="E37" t="s">
        <v>54</v>
      </c>
      <c r="F37">
        <v>2</v>
      </c>
    </row>
    <row r="38" spans="4:6" x14ac:dyDescent="0.35">
      <c r="D38" t="s">
        <v>95</v>
      </c>
      <c r="E38" t="s">
        <v>96</v>
      </c>
      <c r="F38">
        <v>2</v>
      </c>
    </row>
    <row r="39" spans="4:6" x14ac:dyDescent="0.35">
      <c r="D39" t="s">
        <v>97</v>
      </c>
      <c r="E39" t="s">
        <v>96</v>
      </c>
      <c r="F39">
        <v>2</v>
      </c>
    </row>
    <row r="40" spans="4:6" x14ac:dyDescent="0.35">
      <c r="D40" t="s">
        <v>98</v>
      </c>
      <c r="E40" t="s">
        <v>96</v>
      </c>
      <c r="F40">
        <v>2</v>
      </c>
    </row>
    <row r="41" spans="4:6" x14ac:dyDescent="0.35">
      <c r="D41" t="s">
        <v>99</v>
      </c>
      <c r="E41" t="s">
        <v>96</v>
      </c>
      <c r="F41">
        <v>2</v>
      </c>
    </row>
    <row r="42" spans="4:6" x14ac:dyDescent="0.35">
      <c r="D42" t="s">
        <v>100</v>
      </c>
      <c r="E42" t="s">
        <v>54</v>
      </c>
      <c r="F42">
        <v>3</v>
      </c>
    </row>
    <row r="43" spans="4:6" x14ac:dyDescent="0.35">
      <c r="D43" t="s">
        <v>101</v>
      </c>
      <c r="E43" t="s">
        <v>55</v>
      </c>
      <c r="F43">
        <v>3</v>
      </c>
    </row>
    <row r="44" spans="4:6" x14ac:dyDescent="0.35">
      <c r="D44" t="s">
        <v>102</v>
      </c>
      <c r="E44" t="s">
        <v>55</v>
      </c>
      <c r="F44">
        <v>3</v>
      </c>
    </row>
    <row r="45" spans="4:6" x14ac:dyDescent="0.35">
      <c r="D45" t="s">
        <v>103</v>
      </c>
      <c r="E45" t="s">
        <v>55</v>
      </c>
      <c r="F45">
        <v>3</v>
      </c>
    </row>
    <row r="46" spans="4:6" x14ac:dyDescent="0.35">
      <c r="D46" t="s">
        <v>104</v>
      </c>
      <c r="E46" t="s">
        <v>54</v>
      </c>
      <c r="F46">
        <v>3</v>
      </c>
    </row>
    <row r="47" spans="4:6" x14ac:dyDescent="0.35">
      <c r="D47" t="s">
        <v>105</v>
      </c>
      <c r="E47" t="s">
        <v>54</v>
      </c>
      <c r="F47">
        <v>3</v>
      </c>
    </row>
    <row r="48" spans="4:6" x14ac:dyDescent="0.35">
      <c r="D48" t="s">
        <v>106</v>
      </c>
      <c r="E48" t="s">
        <v>54</v>
      </c>
      <c r="F48">
        <v>3</v>
      </c>
    </row>
    <row r="49" spans="4:6" x14ac:dyDescent="0.35">
      <c r="D49" t="s">
        <v>107</v>
      </c>
      <c r="E49" t="s">
        <v>96</v>
      </c>
      <c r="F49">
        <v>3</v>
      </c>
    </row>
    <row r="50" spans="4:6" x14ac:dyDescent="0.35">
      <c r="D50" t="s">
        <v>108</v>
      </c>
      <c r="E50" t="s">
        <v>55</v>
      </c>
      <c r="F50">
        <v>3</v>
      </c>
    </row>
    <row r="51" spans="4:6" x14ac:dyDescent="0.35">
      <c r="D51" t="s">
        <v>109</v>
      </c>
      <c r="E51" t="s">
        <v>55</v>
      </c>
      <c r="F51">
        <v>3</v>
      </c>
    </row>
    <row r="52" spans="4:6" x14ac:dyDescent="0.35">
      <c r="D52" t="s">
        <v>110</v>
      </c>
      <c r="E52" t="s">
        <v>56</v>
      </c>
      <c r="F52">
        <v>3</v>
      </c>
    </row>
    <row r="53" spans="4:6" x14ac:dyDescent="0.35">
      <c r="D53" t="s">
        <v>111</v>
      </c>
      <c r="E53" t="s">
        <v>55</v>
      </c>
      <c r="F53">
        <v>3</v>
      </c>
    </row>
    <row r="54" spans="4:6" x14ac:dyDescent="0.35">
      <c r="D54" t="s">
        <v>112</v>
      </c>
      <c r="E54" t="s">
        <v>55</v>
      </c>
      <c r="F54">
        <v>3</v>
      </c>
    </row>
    <row r="55" spans="4:6" x14ac:dyDescent="0.35">
      <c r="D55" t="s">
        <v>113</v>
      </c>
      <c r="E55" t="s">
        <v>56</v>
      </c>
      <c r="F55">
        <v>3</v>
      </c>
    </row>
    <row r="56" spans="4:6" x14ac:dyDescent="0.35">
      <c r="D56" t="s">
        <v>114</v>
      </c>
      <c r="E56" t="s">
        <v>56</v>
      </c>
      <c r="F56">
        <v>3</v>
      </c>
    </row>
    <row r="57" spans="4:6" x14ac:dyDescent="0.35">
      <c r="D57" t="s">
        <v>115</v>
      </c>
      <c r="E57" t="s">
        <v>56</v>
      </c>
      <c r="F57">
        <v>3</v>
      </c>
    </row>
    <row r="58" spans="4:6" x14ac:dyDescent="0.35">
      <c r="D58" t="s">
        <v>116</v>
      </c>
      <c r="E58" t="s">
        <v>56</v>
      </c>
      <c r="F58">
        <v>3</v>
      </c>
    </row>
    <row r="59" spans="4:6" x14ac:dyDescent="0.35">
      <c r="D59" t="s">
        <v>117</v>
      </c>
      <c r="E59" t="s">
        <v>56</v>
      </c>
      <c r="F59">
        <v>3</v>
      </c>
    </row>
    <row r="60" spans="4:6" x14ac:dyDescent="0.35">
      <c r="D60" t="s">
        <v>118</v>
      </c>
      <c r="E60" t="s">
        <v>55</v>
      </c>
      <c r="F60">
        <v>4</v>
      </c>
    </row>
    <row r="61" spans="4:6" x14ac:dyDescent="0.35">
      <c r="D61" t="s">
        <v>119</v>
      </c>
      <c r="E61" t="s">
        <v>55</v>
      </c>
      <c r="F61">
        <v>4</v>
      </c>
    </row>
    <row r="62" spans="4:6" x14ac:dyDescent="0.35">
      <c r="D62" t="s">
        <v>120</v>
      </c>
      <c r="E62" t="s">
        <v>56</v>
      </c>
      <c r="F62">
        <v>4</v>
      </c>
    </row>
    <row r="63" spans="4:6" x14ac:dyDescent="0.35">
      <c r="D63" t="s">
        <v>121</v>
      </c>
      <c r="E63" t="s">
        <v>54</v>
      </c>
      <c r="F63">
        <v>4</v>
      </c>
    </row>
    <row r="64" spans="4:6" x14ac:dyDescent="0.35">
      <c r="D64" t="s">
        <v>122</v>
      </c>
      <c r="E64" t="s">
        <v>56</v>
      </c>
      <c r="F64">
        <v>4</v>
      </c>
    </row>
    <row r="65" spans="4:6" x14ac:dyDescent="0.35">
      <c r="D65" t="s">
        <v>123</v>
      </c>
      <c r="E65" t="s">
        <v>54</v>
      </c>
      <c r="F65">
        <v>4</v>
      </c>
    </row>
    <row r="66" spans="4:6" x14ac:dyDescent="0.35">
      <c r="D66" t="s">
        <v>124</v>
      </c>
      <c r="E66" t="s">
        <v>55</v>
      </c>
      <c r="F66">
        <v>4</v>
      </c>
    </row>
    <row r="67" spans="4:6" x14ac:dyDescent="0.35">
      <c r="D67" t="s">
        <v>125</v>
      </c>
      <c r="E67" t="s">
        <v>56</v>
      </c>
      <c r="F67">
        <v>4</v>
      </c>
    </row>
    <row r="68" spans="4:6" x14ac:dyDescent="0.35">
      <c r="D68" t="s">
        <v>126</v>
      </c>
      <c r="E68" t="s">
        <v>54</v>
      </c>
      <c r="F68">
        <v>4</v>
      </c>
    </row>
    <row r="69" spans="4:6" x14ac:dyDescent="0.35">
      <c r="D69" t="s">
        <v>127</v>
      </c>
      <c r="E69" t="s">
        <v>55</v>
      </c>
      <c r="F69">
        <v>4</v>
      </c>
    </row>
    <row r="70" spans="4:6" x14ac:dyDescent="0.35">
      <c r="D70" t="s">
        <v>128</v>
      </c>
      <c r="E70" t="s">
        <v>54</v>
      </c>
      <c r="F70">
        <v>4</v>
      </c>
    </row>
    <row r="71" spans="4:6" x14ac:dyDescent="0.35">
      <c r="D71" t="s">
        <v>129</v>
      </c>
      <c r="E71" t="s">
        <v>55</v>
      </c>
      <c r="F71">
        <v>5</v>
      </c>
    </row>
    <row r="72" spans="4:6" x14ac:dyDescent="0.35">
      <c r="D72" t="s">
        <v>130</v>
      </c>
      <c r="E72" t="s">
        <v>56</v>
      </c>
      <c r="F72">
        <v>5</v>
      </c>
    </row>
    <row r="73" spans="4:6" x14ac:dyDescent="0.35">
      <c r="D73" t="s">
        <v>131</v>
      </c>
      <c r="E73" t="s">
        <v>56</v>
      </c>
      <c r="F73">
        <v>5</v>
      </c>
    </row>
    <row r="74" spans="4:6" x14ac:dyDescent="0.35">
      <c r="D74" t="s">
        <v>132</v>
      </c>
      <c r="E74" t="s">
        <v>56</v>
      </c>
      <c r="F74">
        <v>5</v>
      </c>
    </row>
    <row r="75" spans="4:6" x14ac:dyDescent="0.35">
      <c r="D75" t="s">
        <v>133</v>
      </c>
      <c r="E75" t="s">
        <v>56</v>
      </c>
      <c r="F75">
        <v>5</v>
      </c>
    </row>
    <row r="76" spans="4:6" x14ac:dyDescent="0.35">
      <c r="D76" t="s">
        <v>134</v>
      </c>
      <c r="E76" t="s">
        <v>55</v>
      </c>
      <c r="F76">
        <v>5</v>
      </c>
    </row>
    <row r="77" spans="4:6" x14ac:dyDescent="0.35">
      <c r="D77" t="s">
        <v>135</v>
      </c>
      <c r="E77" t="s">
        <v>56</v>
      </c>
      <c r="F77">
        <v>5</v>
      </c>
    </row>
    <row r="78" spans="4:6" x14ac:dyDescent="0.35">
      <c r="D78" t="s">
        <v>136</v>
      </c>
      <c r="E78" t="s">
        <v>56</v>
      </c>
      <c r="F78">
        <v>5</v>
      </c>
    </row>
    <row r="79" spans="4:6" x14ac:dyDescent="0.35">
      <c r="D79" t="s">
        <v>137</v>
      </c>
      <c r="E79" t="s">
        <v>56</v>
      </c>
      <c r="F79">
        <v>5</v>
      </c>
    </row>
    <row r="80" spans="4:6" x14ac:dyDescent="0.35">
      <c r="D80" t="s">
        <v>138</v>
      </c>
      <c r="E80" t="s">
        <v>56</v>
      </c>
      <c r="F80">
        <v>5</v>
      </c>
    </row>
    <row r="81" spans="4:6" x14ac:dyDescent="0.35">
      <c r="D81" t="s">
        <v>139</v>
      </c>
      <c r="E81" t="s">
        <v>56</v>
      </c>
      <c r="F81">
        <v>5</v>
      </c>
    </row>
    <row r="82" spans="4:6" x14ac:dyDescent="0.35">
      <c r="D82" t="s">
        <v>140</v>
      </c>
      <c r="E82" t="s">
        <v>55</v>
      </c>
      <c r="F82">
        <v>5</v>
      </c>
    </row>
    <row r="83" spans="4:6" x14ac:dyDescent="0.35">
      <c r="D83" t="s">
        <v>141</v>
      </c>
      <c r="E83" t="s">
        <v>56</v>
      </c>
      <c r="F83">
        <v>5</v>
      </c>
    </row>
    <row r="84" spans="4:6" x14ac:dyDescent="0.35">
      <c r="D84" t="s">
        <v>142</v>
      </c>
      <c r="E84" t="s">
        <v>56</v>
      </c>
      <c r="F84">
        <v>5</v>
      </c>
    </row>
    <row r="85" spans="4:6" x14ac:dyDescent="0.35">
      <c r="D85" t="s">
        <v>143</v>
      </c>
      <c r="E85" t="s">
        <v>56</v>
      </c>
      <c r="F85">
        <v>5</v>
      </c>
    </row>
    <row r="86" spans="4:6" x14ac:dyDescent="0.35">
      <c r="D86" t="s">
        <v>144</v>
      </c>
      <c r="E86" t="s">
        <v>56</v>
      </c>
      <c r="F86">
        <v>5</v>
      </c>
    </row>
    <row r="87" spans="4:6" x14ac:dyDescent="0.35">
      <c r="D87" t="s">
        <v>145</v>
      </c>
      <c r="E87" t="s">
        <v>56</v>
      </c>
      <c r="F87">
        <v>5</v>
      </c>
    </row>
    <row r="88" spans="4:6" x14ac:dyDescent="0.35">
      <c r="D88" t="s">
        <v>146</v>
      </c>
      <c r="E88" t="s">
        <v>56</v>
      </c>
      <c r="F88">
        <v>5</v>
      </c>
    </row>
    <row r="89" spans="4:6" x14ac:dyDescent="0.35">
      <c r="D89" t="s">
        <v>147</v>
      </c>
      <c r="E89" t="s">
        <v>56</v>
      </c>
      <c r="F89">
        <v>5</v>
      </c>
    </row>
    <row r="90" spans="4:6" x14ac:dyDescent="0.35">
      <c r="D90" t="s">
        <v>148</v>
      </c>
      <c r="E90" t="s">
        <v>56</v>
      </c>
      <c r="F90">
        <v>5</v>
      </c>
    </row>
    <row r="91" spans="4:6" x14ac:dyDescent="0.35">
      <c r="D91" t="s">
        <v>149</v>
      </c>
      <c r="E91" t="s">
        <v>56</v>
      </c>
      <c r="F91">
        <v>5</v>
      </c>
    </row>
  </sheetData>
  <sheetProtection algorithmName="SHA-512" hashValue="pOPFsEAauiKhxkOFqRoHBz4qtLbD+AqTvjNz0n8DJ8t2htsfg4u2R0smF1rKRR4365qDvGo26W6vnNEcAATMlw==" saltValue="lZofzuFlNwUU7WrJBxSiNw==" spinCount="100000" sheet="1" objects="1" scenarios="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F6EF4ED671C8A43A2BD0522E3489188" ma:contentTypeVersion="14" ma:contentTypeDescription="Crée un document." ma:contentTypeScope="" ma:versionID="ab4e0c0a557d16bf90b3dc5372cdab21">
  <xsd:schema xmlns:xsd="http://www.w3.org/2001/XMLSchema" xmlns:xs="http://www.w3.org/2001/XMLSchema" xmlns:p="http://schemas.microsoft.com/office/2006/metadata/properties" xmlns:ns2="94e83e6c-b429-4365-a12c-4fb7b1ae8694" xmlns:ns3="f5293d2e-f8ba-4bc3-9dfc-dd26b2cef686" targetNamespace="http://schemas.microsoft.com/office/2006/metadata/properties" ma:root="true" ma:fieldsID="a0f93da8d2081f80ccb70132cddcbfe5" ns2:_="" ns3:_="">
    <xsd:import namespace="94e83e6c-b429-4365-a12c-4fb7b1ae8694"/>
    <xsd:import namespace="f5293d2e-f8ba-4bc3-9dfc-dd26b2cef686"/>
    <xsd:element name="properties">
      <xsd:complexType>
        <xsd:sequence>
          <xsd:element name="documentManagement">
            <xsd:complexType>
              <xsd:all>
                <xsd:element ref="ns2:TaxCatchAll" minOccurs="0"/>
                <xsd:element ref="ns3:MediaServiceMetadata" minOccurs="0"/>
                <xsd:element ref="ns3:MediaServiceFastMetadata" minOccurs="0"/>
                <xsd:element ref="ns3:MediaServiceGenerationTime" minOccurs="0"/>
                <xsd:element ref="ns3:MediaServiceEventHashCode" minOccurs="0"/>
                <xsd:element ref="ns3:MediaServiceOCR" minOccurs="0"/>
                <xsd:element ref="ns3:lcf76f155ced4ddcb4097134ff3c332f" minOccurs="0"/>
                <xsd:element ref="ns3:MediaServiceDateTaken" minOccurs="0"/>
                <xsd:element ref="ns3:MediaServiceObjectDetectorVersions" minOccurs="0"/>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4e83e6c-b429-4365-a12c-4fb7b1ae8694" elementFormDefault="qualified">
    <xsd:import namespace="http://schemas.microsoft.com/office/2006/documentManagement/types"/>
    <xsd:import namespace="http://schemas.microsoft.com/office/infopath/2007/PartnerControls"/>
    <xsd:element name="TaxCatchAll" ma:index="8" nillable="true" ma:displayName="Taxonomy Catch All Column" ma:hidden="true" ma:list="{4aa6b8e0-c133-48b5-99b5-e2a897083e3f}" ma:internalName="TaxCatchAll" ma:showField="CatchAllData" ma:web="94e83e6c-b429-4365-a12c-4fb7b1ae8694">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Partagé avec dé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5293d2e-f8ba-4bc3-9dfc-dd26b2cef686" elementFormDefault="qualified">
    <xsd:import namespace="http://schemas.microsoft.com/office/2006/documentManagement/types"/>
    <xsd:import namespace="http://schemas.microsoft.com/office/infopath/2007/PartnerControls"/>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Balises d’images" ma:readOnly="false" ma:fieldId="{5cf76f15-5ced-4ddc-b409-7134ff3c332f}" ma:taxonomyMulti="true" ma:sspId="aa4c8087-7ed3-40ec-9039-99decd967a14"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f5293d2e-f8ba-4bc3-9dfc-dd26b2cef686">
      <Terms xmlns="http://schemas.microsoft.com/office/infopath/2007/PartnerControls"/>
    </lcf76f155ced4ddcb4097134ff3c332f>
    <TaxCatchAll xmlns="94e83e6c-b429-4365-a12c-4fb7b1ae869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FFCCF98-AA07-4BBD-AAB0-48ED988F15EB}"/>
</file>

<file path=customXml/itemProps2.xml><?xml version="1.0" encoding="utf-8"?>
<ds:datastoreItem xmlns:ds="http://schemas.openxmlformats.org/officeDocument/2006/customXml" ds:itemID="{14A784C1-45FF-4ADB-9A3C-7B2DFB0320B3}">
  <ds:schemaRefs>
    <ds:schemaRef ds:uri="http://schemas.microsoft.com/office/2006/metadata/properties"/>
    <ds:schemaRef ds:uri="http://schemas.microsoft.com/office/infopath/2007/PartnerControls"/>
    <ds:schemaRef ds:uri="f5293d2e-f8ba-4bc3-9dfc-dd26b2cef686"/>
    <ds:schemaRef ds:uri="94e83e6c-b429-4365-a12c-4fb7b1ae8694"/>
  </ds:schemaRefs>
</ds:datastoreItem>
</file>

<file path=customXml/itemProps3.xml><?xml version="1.0" encoding="utf-8"?>
<ds:datastoreItem xmlns:ds="http://schemas.openxmlformats.org/officeDocument/2006/customXml" ds:itemID="{96492A5B-92E9-4E8E-BADC-189A18A7D01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Anweisungen</vt:lpstr>
      <vt:lpstr>Wirtschaftliche Leistung</vt:lpstr>
      <vt:lpstr>Referenzen</vt:lpstr>
      <vt:lpstr>Objektdaten</vt:lpstr>
      <vt:lpstr>Data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Tobias Bachmann</dc:creator>
  <cp:keywords/>
  <dc:description/>
  <cp:lastModifiedBy>Thomas Dériaz</cp:lastModifiedBy>
  <cp:revision/>
  <dcterms:created xsi:type="dcterms:W3CDTF">2023-06-22T07:58:00Z</dcterms:created>
  <dcterms:modified xsi:type="dcterms:W3CDTF">2023-09-27T13:09:57Z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0x0101001F6EF4ED671C8A43A2BD0522E3489188</vt:lpwstr>
  </property>
  <property fmtid="{D5CDD505-2E9C-101B-9397-08002B2CF9AE}" pid="3" name="MediaServiceImageTags">
    <vt:lpwstr/>
  </property>
</Properties>
</file>