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9va-cfs-user.infra.be.ch\a9va-cfs-user\UserHomes\mruu\Z_Systems\RedirectedFolders\Documents\CMI\dcf7087ca357496db097f5f3afe98154\"/>
    </mc:Choice>
  </mc:AlternateContent>
  <xr:revisionPtr revIDLastSave="0" documentId="13_ncr:1_{93C18024-4745-4622-973B-36D51A17EBB8}" xr6:coauthVersionLast="47" xr6:coauthVersionMax="47" xr10:uidLastSave="{00000000-0000-0000-0000-000000000000}"/>
  <bookViews>
    <workbookView xWindow="-120" yWindow="-120" windowWidth="29040" windowHeight="17520" xr2:uid="{C0DC6B20-142B-451C-AD42-864837E0B9C3}"/>
  </bookViews>
  <sheets>
    <sheet name="Attributs de validation PIE" sheetId="1" r:id="rId1"/>
    <sheet name="Attributs de validation FT" sheetId="3" r:id="rId2"/>
    <sheet name="Procès-verbal du contrôle" sheetId="4" r:id="rId3"/>
  </sheets>
  <definedNames>
    <definedName name="_xlnm._FilterDatabase" localSheetId="1" hidden="1">'Attributs de validation FT'!$A$10:$D$282</definedName>
    <definedName name="_xlnm._FilterDatabase" localSheetId="0" hidden="1">'Attributs de validation PIE'!$B$11:$J$204</definedName>
    <definedName name="_xlnm._FilterDatabase" localSheetId="2" hidden="1">'Procès-verbal du contrôle'!$B$9:$R$9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7U1ZX8lWU/lYqgxjl8ld2yOzVTw=="/>
    </ext>
  </extLst>
</workbook>
</file>

<file path=xl/calcChain.xml><?xml version="1.0" encoding="utf-8"?>
<calcChain xmlns="http://schemas.openxmlformats.org/spreadsheetml/2006/main">
  <c r="K65" i="4" l="1"/>
  <c r="K67" i="4"/>
  <c r="K81" i="4"/>
  <c r="K86" i="4"/>
  <c r="K90" i="4"/>
  <c r="K93" i="4"/>
  <c r="O93" i="4"/>
  <c r="O92" i="4"/>
  <c r="O90" i="4"/>
  <c r="O87" i="4"/>
  <c r="O82" i="4"/>
  <c r="O79" i="4"/>
  <c r="O76" i="4"/>
  <c r="O73" i="4"/>
  <c r="O71" i="4"/>
  <c r="O70" i="4"/>
  <c r="O69" i="4"/>
  <c r="O68" i="4"/>
  <c r="O67" i="4"/>
  <c r="O66" i="4"/>
  <c r="O58" i="4"/>
  <c r="O59" i="4"/>
  <c r="O60" i="4"/>
  <c r="O61" i="4"/>
  <c r="O62" i="4"/>
  <c r="O63" i="4"/>
  <c r="O64" i="4"/>
  <c r="O65" i="4"/>
  <c r="O57" i="4"/>
  <c r="O56" i="4"/>
  <c r="O55" i="4"/>
  <c r="O54" i="4"/>
  <c r="M57" i="4"/>
  <c r="K57" i="4"/>
  <c r="O91" i="4"/>
  <c r="O89" i="4"/>
  <c r="O88" i="4"/>
  <c r="O86" i="4"/>
  <c r="O85" i="4"/>
  <c r="O84" i="4"/>
  <c r="O83" i="4"/>
  <c r="O81" i="4"/>
  <c r="O80" i="4"/>
  <c r="O78" i="4"/>
  <c r="O77" i="4"/>
  <c r="O75" i="4"/>
  <c r="O74" i="4"/>
  <c r="O72" i="4"/>
  <c r="O53" i="4"/>
  <c r="O52" i="4"/>
  <c r="O51" i="4"/>
  <c r="O50" i="4"/>
  <c r="O49" i="4"/>
  <c r="O48" i="4"/>
  <c r="O47" i="4"/>
  <c r="O46" i="4"/>
  <c r="O45" i="4"/>
  <c r="K92" i="4"/>
  <c r="K91" i="4"/>
  <c r="K89" i="4"/>
  <c r="K88" i="4"/>
  <c r="K87" i="4"/>
  <c r="K85" i="4"/>
  <c r="K84" i="4"/>
  <c r="K83" i="4"/>
  <c r="K82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6" i="4"/>
  <c r="K64" i="4"/>
  <c r="K63" i="4"/>
  <c r="K62" i="4"/>
  <c r="K61" i="4"/>
  <c r="K60" i="4"/>
  <c r="K59" i="4"/>
  <c r="K58" i="4"/>
  <c r="K56" i="4"/>
  <c r="K55" i="4"/>
  <c r="K54" i="4"/>
  <c r="K53" i="4"/>
  <c r="K52" i="4"/>
  <c r="K51" i="4"/>
  <c r="K50" i="4"/>
  <c r="K49" i="4"/>
  <c r="K48" i="4"/>
  <c r="K47" i="4"/>
  <c r="K46" i="4"/>
  <c r="K45" i="4"/>
  <c r="O43" i="4"/>
  <c r="O42" i="4"/>
  <c r="O41" i="4"/>
  <c r="O40" i="4"/>
  <c r="K44" i="4"/>
  <c r="K43" i="4"/>
  <c r="K42" i="4"/>
  <c r="K41" i="4"/>
  <c r="K40" i="4"/>
  <c r="K12" i="4"/>
  <c r="K11" i="4"/>
  <c r="K10" i="4"/>
  <c r="M65" i="4"/>
  <c r="Q65" i="4"/>
  <c r="Q64" i="4"/>
  <c r="M64" i="4"/>
  <c r="M58" i="4"/>
  <c r="Q58" i="4"/>
  <c r="M59" i="4"/>
  <c r="Q59" i="4"/>
  <c r="M60" i="4"/>
  <c r="Q60" i="4"/>
  <c r="M61" i="4"/>
  <c r="Q61" i="4"/>
  <c r="Q57" i="4"/>
  <c r="K14" i="4"/>
  <c r="M14" i="4"/>
  <c r="O14" i="4"/>
  <c r="Q14" i="4"/>
  <c r="K15" i="4"/>
  <c r="M15" i="4"/>
  <c r="O15" i="4"/>
  <c r="Q15" i="4"/>
  <c r="K16" i="4"/>
  <c r="M16" i="4"/>
  <c r="O16" i="4"/>
  <c r="Q16" i="4"/>
  <c r="K17" i="4"/>
  <c r="M17" i="4"/>
  <c r="O17" i="4"/>
  <c r="Q17" i="4"/>
  <c r="K18" i="4"/>
  <c r="M18" i="4"/>
  <c r="O18" i="4"/>
  <c r="Q18" i="4"/>
  <c r="K19" i="4"/>
  <c r="M19" i="4"/>
  <c r="O19" i="4"/>
  <c r="Q19" i="4"/>
  <c r="K20" i="4"/>
  <c r="M20" i="4"/>
  <c r="O20" i="4"/>
  <c r="Q20" i="4"/>
  <c r="K21" i="4"/>
  <c r="M21" i="4"/>
  <c r="O21" i="4"/>
  <c r="Q21" i="4"/>
  <c r="K22" i="4"/>
  <c r="M22" i="4"/>
  <c r="O22" i="4"/>
  <c r="Q22" i="4"/>
  <c r="K23" i="4"/>
  <c r="M23" i="4"/>
  <c r="O23" i="4"/>
  <c r="Q23" i="4"/>
  <c r="K24" i="4"/>
  <c r="M24" i="4"/>
  <c r="O24" i="4"/>
  <c r="Q24" i="4"/>
  <c r="K25" i="4"/>
  <c r="M25" i="4"/>
  <c r="O25" i="4"/>
  <c r="Q25" i="4"/>
  <c r="K26" i="4"/>
  <c r="M26" i="4"/>
  <c r="O26" i="4"/>
  <c r="Q26" i="4"/>
  <c r="K27" i="4"/>
  <c r="M27" i="4"/>
  <c r="O27" i="4"/>
  <c r="Q27" i="4"/>
  <c r="K28" i="4"/>
  <c r="M28" i="4"/>
  <c r="O28" i="4"/>
  <c r="Q28" i="4"/>
  <c r="K29" i="4"/>
  <c r="M29" i="4"/>
  <c r="O29" i="4"/>
  <c r="Q29" i="4"/>
  <c r="K30" i="4"/>
  <c r="M30" i="4"/>
  <c r="O30" i="4"/>
  <c r="Q30" i="4"/>
  <c r="K31" i="4"/>
  <c r="M31" i="4"/>
  <c r="O31" i="4"/>
  <c r="Q31" i="4"/>
  <c r="K32" i="4"/>
  <c r="M32" i="4"/>
  <c r="O32" i="4"/>
  <c r="Q32" i="4"/>
  <c r="K33" i="4"/>
  <c r="M33" i="4"/>
  <c r="O33" i="4"/>
  <c r="Q33" i="4"/>
  <c r="K34" i="4"/>
  <c r="M34" i="4"/>
  <c r="O34" i="4"/>
  <c r="Q34" i="4"/>
  <c r="K35" i="4"/>
  <c r="M35" i="4"/>
  <c r="O35" i="4"/>
  <c r="Q35" i="4"/>
  <c r="K36" i="4"/>
  <c r="M36" i="4"/>
  <c r="O36" i="4"/>
  <c r="Q36" i="4"/>
  <c r="K37" i="4"/>
  <c r="M37" i="4"/>
  <c r="O37" i="4"/>
  <c r="Q37" i="4"/>
  <c r="K38" i="4"/>
  <c r="M38" i="4"/>
  <c r="O38" i="4"/>
  <c r="Q38" i="4"/>
  <c r="K39" i="4"/>
  <c r="M39" i="4"/>
  <c r="O39" i="4"/>
  <c r="Q39" i="4"/>
  <c r="Q13" i="4"/>
  <c r="O13" i="4"/>
  <c r="M13" i="4"/>
  <c r="K13" i="4"/>
  <c r="D1" i="4"/>
  <c r="O11" i="4"/>
  <c r="O12" i="4"/>
  <c r="O44" i="4"/>
  <c r="O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Henrich</author>
  </authors>
  <commentList>
    <comment ref="A9" authorId="0" shapeId="0" xr:uid="{62656DCF-09C9-4DCB-9C1D-148C517F2BD4}">
      <text>
        <r>
          <rPr>
            <sz val="9"/>
            <color indexed="81"/>
            <rFont val="Segoe UI"/>
            <family val="2"/>
          </rPr>
          <t>Prüfregel mit 5 Ziffern -&gt; Validierungmodell
Prüfregel mit 4 Ziffern -&gt; Checkservice VSA</t>
        </r>
      </text>
    </comment>
  </commentList>
</comments>
</file>

<file path=xl/sharedStrings.xml><?xml version="1.0" encoding="utf-8"?>
<sst xmlns="http://schemas.openxmlformats.org/spreadsheetml/2006/main" count="2068" uniqueCount="462">
  <si>
    <t>ALR</t>
  </si>
  <si>
    <t>Beseitigung_Ist</t>
  </si>
  <si>
    <t>x</t>
  </si>
  <si>
    <t>Bezeichnung</t>
  </si>
  <si>
    <t>Einwohnerwerte</t>
  </si>
  <si>
    <t>Lage</t>
  </si>
  <si>
    <t>MassnahmeRef</t>
  </si>
  <si>
    <t>OBJ_ID_Entsorgung</t>
  </si>
  <si>
    <t>OBJ_ID_Entsorgung_Abwasserbauwerk</t>
  </si>
  <si>
    <t>OBJ_ID_Entsorgung_Einleitstelle</t>
  </si>
  <si>
    <t>OBJ_ID_Entsorgung_Versickerungsanlage</t>
  </si>
  <si>
    <t>OBJ_ID_Gebaeudegruppe_Entsorgung</t>
  </si>
  <si>
    <t>OID</t>
  </si>
  <si>
    <t>Sanierungsbedarf</t>
  </si>
  <si>
    <t>≠ 'unbekannt'</t>
  </si>
  <si>
    <t>Sanierungsdatum</t>
  </si>
  <si>
    <t>Sanierungskonzept</t>
  </si>
  <si>
    <t>Bauwerkskomponente</t>
  </si>
  <si>
    <t>Art</t>
  </si>
  <si>
    <t>Beckenentleerung_Art</t>
  </si>
  <si>
    <t>Beckenentleerung_Leistung</t>
  </si>
  <si>
    <t>Beckenreinigung_Art</t>
  </si>
  <si>
    <t>Bemerkung</t>
  </si>
  <si>
    <t>Drosselorgan_Art</t>
  </si>
  <si>
    <t>Drosselorgan_Oeffnung_Ist</t>
  </si>
  <si>
    <t>Drosselorgan_Oeffnung_Ist_opt imiert</t>
  </si>
  <si>
    <t>Feststoffrueckhalt_Anspringkot e</t>
  </si>
  <si>
    <t>Feststoffrueckhalt_Art</t>
  </si>
  <si>
    <t>Feststoffrueckhalt_Dimensionie rungswert</t>
  </si>
  <si>
    <t>Foerderaggregat_Bauart</t>
  </si>
  <si>
    <t>Foerderaggregat_Foerderstrom Max_einzeln</t>
  </si>
  <si>
    <t>Foerderaggregat_Foerderstrom Min_einzeln</t>
  </si>
  <si>
    <t>Messgeraet_Art</t>
  </si>
  <si>
    <t>Messgeraet_Messart</t>
  </si>
  <si>
    <t>Messgeraet_Staukoerper</t>
  </si>
  <si>
    <t>Messgeraet_Zweck</t>
  </si>
  <si>
    <t>Notentlastung_EinleitstelleRef</t>
  </si>
  <si>
    <t>Notentlastung_Kote</t>
  </si>
  <si>
    <t>OBJ_ID_Absperr_Drosselorgan</t>
  </si>
  <si>
    <t>OBJ_ID_Beckenentleerung</t>
  </si>
  <si>
    <t>OBJ_ID_Beckenreinigung</t>
  </si>
  <si>
    <t>OBJ_ID_Feststoffrueckhalt</t>
  </si>
  <si>
    <t>OBJ_ID_Messgeraet</t>
  </si>
  <si>
    <t>OBJ_ID_Messstelle</t>
  </si>
  <si>
    <t>OBJ_ID_Rueckstausicherung</t>
  </si>
  <si>
    <t>OBJ_ID_Ueberlauf</t>
  </si>
  <si>
    <t>Rueckstausicherung_Art</t>
  </si>
  <si>
    <t>StammkarteRef</t>
  </si>
  <si>
    <t>Ueberlauf_HydrUeberfalllaenge</t>
  </si>
  <si>
    <t>Ueberlauf_KoteMax</t>
  </si>
  <si>
    <t>Ueberlauf_KoteMin</t>
  </si>
  <si>
    <t>Kennlinie_Stuetzpunkt</t>
  </si>
  <si>
    <t>Abfluss</t>
  </si>
  <si>
    <t>Hoehe</t>
  </si>
  <si>
    <t>OBJ_ID_HQ_Relation</t>
  </si>
  <si>
    <t>SK_DuekeroberhauptRef</t>
  </si>
  <si>
    <t>SK_PumpwerkRef</t>
  </si>
  <si>
    <t>SK_Regenrueckhaltebecken_ka nalRef</t>
  </si>
  <si>
    <t>SK_RegenueberlaufRef</t>
  </si>
  <si>
    <t>SK_RegenueberlaufbeckenRef</t>
  </si>
  <si>
    <t>SK_TrennbauwerkRef</t>
  </si>
  <si>
    <t>Status</t>
  </si>
  <si>
    <t>Zufluss</t>
  </si>
  <si>
    <t>Knoten</t>
  </si>
  <si>
    <t>ARA_Nr</t>
  </si>
  <si>
    <t>Baujahr</t>
  </si>
  <si>
    <t>BaulicherZustand</t>
  </si>
  <si>
    <t>BetreiberRef</t>
  </si>
  <si>
    <t>Deckelkote</t>
  </si>
  <si>
    <t>Detailgeometrie</t>
  </si>
  <si>
    <t>Dimension1</t>
  </si>
  <si>
    <t>Dimension2</t>
  </si>
  <si>
    <t>EigentuemerRef</t>
  </si>
  <si>
    <t>Finanzierung</t>
  </si>
  <si>
    <t>Funktion</t>
  </si>
  <si>
    <t>FunktionHierarchisch</t>
  </si>
  <si>
    <t>Nutzungsart_geplant</t>
  </si>
  <si>
    <t>Nutzungsart_Ist</t>
  </si>
  <si>
    <t>OBJ_ID_Abwasserbauwerk</t>
  </si>
  <si>
    <t>OBJ_ID_Deckel</t>
  </si>
  <si>
    <t>Rueckstaukote_Ist</t>
  </si>
  <si>
    <t>Sohlenkote</t>
  </si>
  <si>
    <t>SymbolOri</t>
  </si>
  <si>
    <t>Zugaenglichkeit</t>
  </si>
  <si>
    <t>Zustandserhebung_Jahr</t>
  </si>
  <si>
    <t>Leitung</t>
  </si>
  <si>
    <t>FunktionHydraulisch</t>
  </si>
  <si>
    <t>Hoehengenauigkeit_nach</t>
  </si>
  <si>
    <t>Hoehengenauigkeit_von</t>
  </si>
  <si>
    <t>Hydr_Belastung_Ist</t>
  </si>
  <si>
    <t>Knoten_nachRef</t>
  </si>
  <si>
    <t>Knoten_vonRef</t>
  </si>
  <si>
    <t>Kote_nach</t>
  </si>
  <si>
    <t>Kote_von</t>
  </si>
  <si>
    <t>LaengeEffektiv</t>
  </si>
  <si>
    <t>Lagebestimmung</t>
  </si>
  <si>
    <t>Leckschutz</t>
  </si>
  <si>
    <t>Leitung_nachRef</t>
  </si>
  <si>
    <t>Lichte_Breite</t>
  </si>
  <si>
    <t>Lichte_Hoehe</t>
  </si>
  <si>
    <t>Material</t>
  </si>
  <si>
    <t>OBJ_ID_nachHaltungspunkt</t>
  </si>
  <si>
    <t>OBJ_ID_vonHaltungspunkt</t>
  </si>
  <si>
    <t>Profiltyp</t>
  </si>
  <si>
    <t>Reliner_Art</t>
  </si>
  <si>
    <t>Reliner_Nennweite</t>
  </si>
  <si>
    <t>RohrprofilRef</t>
  </si>
  <si>
    <t>Verlauf</t>
  </si>
  <si>
    <t>Wandrauhigkeit</t>
  </si>
  <si>
    <t>WBW_Basisjahr</t>
  </si>
  <si>
    <t>WBW_Bauart</t>
  </si>
  <si>
    <t>Wiederbeschaffungswert</t>
  </si>
  <si>
    <t>Massnahme</t>
  </si>
  <si>
    <t>Beschreibung</t>
  </si>
  <si>
    <t>Datum_Eingang</t>
  </si>
  <si>
    <t>Gesamtkosten</t>
  </si>
  <si>
    <t>Handlungsbedarf</t>
  </si>
  <si>
    <t>Jahr_Umsetzung_effektiv</t>
  </si>
  <si>
    <t>Jahr_Umsetzung_geplant</t>
  </si>
  <si>
    <t>Kategorie</t>
  </si>
  <si>
    <t>KnotenRef</t>
  </si>
  <si>
    <t>LeitungRef</t>
  </si>
  <si>
    <t>Linie</t>
  </si>
  <si>
    <t>OBJ_ID_Erhaltungsereignis_Ab wasserbauwerk</t>
  </si>
  <si>
    <t>Perimeter</t>
  </si>
  <si>
    <t>Prioritaet</t>
  </si>
  <si>
    <t>SymbolPos</t>
  </si>
  <si>
    <t>TraegerschaftRef</t>
  </si>
  <si>
    <t>Verantwortlich_AusloesungRef</t>
  </si>
  <si>
    <t>Verweis</t>
  </si>
  <si>
    <t>Organisation</t>
  </si>
  <si>
    <t>Gemeindenummer</t>
  </si>
  <si>
    <t>Kurzbezeichnung</t>
  </si>
  <si>
    <t>Organisationstyp</t>
  </si>
  <si>
    <t>UID</t>
  </si>
  <si>
    <t>Rohrprofil</t>
  </si>
  <si>
    <t>Rohrprofil_Geometrie</t>
  </si>
  <si>
    <t>Reihenfolge</t>
  </si>
  <si>
    <t>X</t>
  </si>
  <si>
    <t>Y</t>
  </si>
  <si>
    <t>SK</t>
  </si>
  <si>
    <t>Akten</t>
  </si>
  <si>
    <t>BueroRef</t>
  </si>
  <si>
    <t>HauptbauwerkRef</t>
  </si>
  <si>
    <t>Informationsquelle</t>
  </si>
  <si>
    <t>Naechstes_SBWRef</t>
  </si>
  <si>
    <t>PAA_KnotenRef</t>
  </si>
  <si>
    <t>Sachbearbeiter</t>
  </si>
  <si>
    <t>StandortgemeindeRef</t>
  </si>
  <si>
    <t>Standortname</t>
  </si>
  <si>
    <t>Steuerung_Fernwirkung</t>
  </si>
  <si>
    <t>SK_Duekeroberhaupt</t>
  </si>
  <si>
    <t>Hydr_Kennwerte_Bezeichnung_ geplant</t>
  </si>
  <si>
    <t>Hydr_Kennwerte_Bezeichnung_ Ist</t>
  </si>
  <si>
    <t>Hydr_Kennwerte_Bezeichnung_ Ist_optimiert</t>
  </si>
  <si>
    <t>OBJ_ID_Hydr_Kennwerte_gepla nt</t>
  </si>
  <si>
    <t>OBJ_ID_Hydr_Kennwerte_Ist</t>
  </si>
  <si>
    <t>OBJ_ID_Hydr_Kennwerte_Ist_o ptimiert</t>
  </si>
  <si>
    <t>SK_Einleitstelle</t>
  </si>
  <si>
    <t>Ausfuehrende_FirmaRef</t>
  </si>
  <si>
    <t>Ausfuehrender</t>
  </si>
  <si>
    <t>Auslaufrohr_Lichte_Hoehe</t>
  </si>
  <si>
    <t>Biol_oekol_Gesamtbeurteilung_ Bemerkung</t>
  </si>
  <si>
    <t>Biol_oekol_Gesamtbeurteilung_ Bezeichnung</t>
  </si>
  <si>
    <t>Datum_letzte_Untersuchung</t>
  </si>
  <si>
    <t>Datum_Untersuchung</t>
  </si>
  <si>
    <t>Einfluss_Aeusserer_Aspekt</t>
  </si>
  <si>
    <t>Einfluss_Hilfsindikatoren</t>
  </si>
  <si>
    <t>Einfluss_Makroinvertebraten</t>
  </si>
  <si>
    <t>Einfluss_Wasserpflanzen</t>
  </si>
  <si>
    <t>Gewaesserart</t>
  </si>
  <si>
    <t>Gewaesserspezifische_Entlastu ngsfracht_NH4_N_geplant</t>
  </si>
  <si>
    <t>Gewaesserspezifische_Entlastu ngsfracht_NH4_N_Ist</t>
  </si>
  <si>
    <t>Gewaesserspezifische_Entlastu ngsfracht_NH4_N_Ist_optimiert</t>
  </si>
  <si>
    <t>Immissionsorientierte_Berechn ung</t>
  </si>
  <si>
    <t>Oberflaechengewaesser</t>
  </si>
  <si>
    <t>OBJ_ID_Biol_oekol_Gesamtbeu rteilung</t>
  </si>
  <si>
    <t>Q347</t>
  </si>
  <si>
    <t>relevantes_Gefaelle</t>
  </si>
  <si>
    <t>Relevanzmatrix</t>
  </si>
  <si>
    <t>Vergleich_letzte_Untersuchung</t>
  </si>
  <si>
    <t>Wasserspiegel_Hydraulik</t>
  </si>
  <si>
    <t>SK_Pumpwerk</t>
  </si>
  <si>
    <t>Aggregatezahl</t>
  </si>
  <si>
    <t>Einwohner_Dim_geplant</t>
  </si>
  <si>
    <t>Einwohner_Dim_Ist</t>
  </si>
  <si>
    <t>Flaeche_bef_Dim_geplant</t>
  </si>
  <si>
    <t>Flaeche_bef_Dim_Ist</t>
  </si>
  <si>
    <t>Flaeche_Dim_geplant</t>
  </si>
  <si>
    <t>Flaeche_Dim_Ist</t>
  </si>
  <si>
    <t>Flaeche_red_Dim_geplant</t>
  </si>
  <si>
    <t>Flaeche_red_Dim_Ist</t>
  </si>
  <si>
    <t>Foerderaggregat_Nutzungsart_I st</t>
  </si>
  <si>
    <t>Foerderhoehe_geodaetisch</t>
  </si>
  <si>
    <t>FoerderstromMax</t>
  </si>
  <si>
    <t>FoerderstromMin</t>
  </si>
  <si>
    <t>Fremdwasseranfall_geplant</t>
  </si>
  <si>
    <t>Fremdwasseranfall_Ist</t>
  </si>
  <si>
    <t>Pumpenregime</t>
  </si>
  <si>
    <t>Schmutzabwasseranfall_geplant</t>
  </si>
  <si>
    <t>Schmutzabwasseranfall_Ist</t>
  </si>
  <si>
    <t>Stauraum</t>
  </si>
  <si>
    <t>Volumen_Pumpensumpf</t>
  </si>
  <si>
    <t>SK_Regenrueckhaltebecken_kanal</t>
  </si>
  <si>
    <t>Gesamteinzugsgebiet_Bezeichn ung_geplant</t>
  </si>
  <si>
    <t>Gesamteinzugsgebiet_Bezeichn ung_Ist</t>
  </si>
  <si>
    <t>Gesamteinzugsgebiet_Bezeichn ung_Ist_optimiert</t>
  </si>
  <si>
    <t>Notueberlauf</t>
  </si>
  <si>
    <t>Nutzinhalt</t>
  </si>
  <si>
    <t>OBJ_ID_Gesamteinzugsgebiet_ geplant</t>
  </si>
  <si>
    <t>OBJ_ID_Gesamteinzugsgebiet_I st</t>
  </si>
  <si>
    <t>OBJ_ID_Gesamteinzugsgebiet_I st_optimiert</t>
  </si>
  <si>
    <t>Qab_geplant</t>
  </si>
  <si>
    <t>Qab_Ist</t>
  </si>
  <si>
    <t>Qab_Ist_optimiert</t>
  </si>
  <si>
    <t>Regenbecken_Anordnung</t>
  </si>
  <si>
    <t>SK_Regenueberlauf</t>
  </si>
  <si>
    <t>EinleitstelleRef</t>
  </si>
  <si>
    <t>Einwohner_geplant</t>
  </si>
  <si>
    <t>Einwohner_Ist</t>
  </si>
  <si>
    <t>Entlastungsanteil_NH4_N_gepla nt</t>
  </si>
  <si>
    <t>Entlastungsanteil_NH4_N_Ist</t>
  </si>
  <si>
    <t>Entlastungsanteil_NH4_N_Ist_o ptimiert</t>
  </si>
  <si>
    <t>Entlastungsfracht_NH4_N_gepla nt</t>
  </si>
  <si>
    <t>Entlastungsfracht_NH4_N_Ist</t>
  </si>
  <si>
    <t>Entlastungsfracht_NH4_N_Ist_o ptimiert</t>
  </si>
  <si>
    <t>Flaeche_bef_geplant</t>
  </si>
  <si>
    <t>Flaeche_bef_Ist</t>
  </si>
  <si>
    <t>Flaeche_geplant</t>
  </si>
  <si>
    <t>Flaeche_Ist</t>
  </si>
  <si>
    <t>Flaeche_red_geplant</t>
  </si>
  <si>
    <t>Flaeche_red_Ist</t>
  </si>
  <si>
    <t>Mehrbelastung_geplant</t>
  </si>
  <si>
    <t>Mehrbelastung_Ist</t>
  </si>
  <si>
    <t>Mehrbelastung_Ist_optimiert</t>
  </si>
  <si>
    <t>Qan_geplant</t>
  </si>
  <si>
    <t>Qan_Ist</t>
  </si>
  <si>
    <t>Qan_Ist_optimiert</t>
  </si>
  <si>
    <t>Springt_an</t>
  </si>
  <si>
    <t>Ueberlauf_Bemerkung</t>
  </si>
  <si>
    <t>Ueberlaufdauer_geplant</t>
  </si>
  <si>
    <t>Ueberlaufdauer_Ist</t>
  </si>
  <si>
    <t>Ueberlaufdauer_Ist_optimiert</t>
  </si>
  <si>
    <t>Ueberlaufhaeufigkeit_geplant</t>
  </si>
  <si>
    <t>Ueberlaufhaeufigkeit_Ist</t>
  </si>
  <si>
    <t>Ueberlaufhaeufigkeit_Ist_optimi ert</t>
  </si>
  <si>
    <t>Ueberlaufmenge_geplant</t>
  </si>
  <si>
    <t>Ueberlaufmenge_Ist</t>
  </si>
  <si>
    <t>Ueberlaufmenge_Ist_optimiert</t>
  </si>
  <si>
    <t>Wehr_Art</t>
  </si>
  <si>
    <t>SK_Regenueberlaufbecken</t>
  </si>
  <si>
    <t>Nutzinhalt_Fangteil</t>
  </si>
  <si>
    <t>Nutzinhalt_Klaerteil</t>
  </si>
  <si>
    <t>SK_Trennbauwerk</t>
  </si>
  <si>
    <t>SK_Uebrige</t>
  </si>
  <si>
    <t>Beschrieb</t>
  </si>
  <si>
    <t>Teileinzugsgebiet</t>
  </si>
  <si>
    <t>Abflussbegrenzung_geplant</t>
  </si>
  <si>
    <t>Abflussbegrenzung_Ist</t>
  </si>
  <si>
    <t>Abflussbeiwert_RW_geplant</t>
  </si>
  <si>
    <t>Abflussbeiwert_RW_Ist</t>
  </si>
  <si>
    <t>Abflussbeiwert_SW_geplant</t>
  </si>
  <si>
    <t>Abflussbeiwert_SW_Ist</t>
  </si>
  <si>
    <t>Befestigungsgrad_RW_geplant</t>
  </si>
  <si>
    <t>Befestigungsgrad_RW_Ist</t>
  </si>
  <si>
    <t>Befestigungsgrad_SW_geplant</t>
  </si>
  <si>
    <t>Befestigungsgrad_SW_Ist</t>
  </si>
  <si>
    <t>Direkteinleitung_in_Gewaesser_ geplant</t>
  </si>
  <si>
    <t>Einwohnerdichte_geplant</t>
  </si>
  <si>
    <t>Einwohnerdichte_Ist</t>
  </si>
  <si>
    <t>Entwaesserungssystem_geplant</t>
  </si>
  <si>
    <t>Entwaesserungssystem_Ist</t>
  </si>
  <si>
    <t>Flaeche</t>
  </si>
  <si>
    <t>Knoten_RW_geplantRef</t>
  </si>
  <si>
    <t>Knoten_RW_IstRef</t>
  </si>
  <si>
    <t>Knoten_SW_geplantRef</t>
  </si>
  <si>
    <t>Knoten_SW_IstRef</t>
  </si>
  <si>
    <t>Retention_geplant</t>
  </si>
  <si>
    <t>Retention_Ist</t>
  </si>
  <si>
    <t>SBW_RW_geplantRef</t>
  </si>
  <si>
    <t>SBW_RW_IstRef</t>
  </si>
  <si>
    <t>SBW_SW_geplantRef</t>
  </si>
  <si>
    <t>SBW_SW_IstRef</t>
  </si>
  <si>
    <t>TextPos</t>
  </si>
  <si>
    <t>Versickerung_geplant</t>
  </si>
  <si>
    <t>Versickerung_Ist</t>
  </si>
  <si>
    <t>Ueberlauf_Foerderaggregat</t>
  </si>
  <si>
    <t>x (80%)</t>
  </si>
  <si>
    <t>x (90%)</t>
  </si>
  <si>
    <t>x (100%)</t>
  </si>
  <si>
    <t>siehe Regel 12101</t>
  </si>
  <si>
    <t>siehe Regel 12102</t>
  </si>
  <si>
    <t>siehe Regel 12103</t>
  </si>
  <si>
    <t>siehe Regel 11101</t>
  </si>
  <si>
    <t>siehe Regel 11102</t>
  </si>
  <si>
    <t>w</t>
  </si>
  <si>
    <t>Finanzierung (Plausibilität)</t>
  </si>
  <si>
    <t>Status (Plausibilität)</t>
  </si>
  <si>
    <t>x (50% ≠ u)</t>
  </si>
  <si>
    <t>BaulicherZustand (Plausibilität 'unbekannt')</t>
  </si>
  <si>
    <t>Finanzierung (Plausibilität 'unbekannt')</t>
  </si>
  <si>
    <t>Funktion (Plausibilität 'unbekannt')</t>
  </si>
  <si>
    <t>Nutzungsart_geplant (Plausibilität 'unbekannt')</t>
  </si>
  <si>
    <t>Nutzungsart_Ist (Plausibilität 'unbekannt')</t>
  </si>
  <si>
    <t>Nutzungsart_Ist (Plausibilität)</t>
  </si>
  <si>
    <t>FunktionHierarchisch (Plausibilität 'unbekannt')</t>
  </si>
  <si>
    <t>FunktionHydraulisch (Plausibilität 'unbekannt')</t>
  </si>
  <si>
    <t>Leckschutz (Plausibilität 'unbekannt')</t>
  </si>
  <si>
    <t>Material (Plausibilität 'unbekannt')</t>
  </si>
  <si>
    <t>Profiltyp (Plausibilität 'unbekannt')</t>
  </si>
  <si>
    <t>Status (Plausibilität 'unbekannt')</t>
  </si>
  <si>
    <t>Zustandserhebung_Jahr (Plausibilität '1800')</t>
  </si>
  <si>
    <t>Baujahr (Plausibilität '1800')</t>
  </si>
  <si>
    <t>Direkteinleitung_in_Gewaesser_ geplant (Plausibilität 'unbekannt')</t>
  </si>
  <si>
    <t>Retention_geplant (Plausibilität 'unbekannt')</t>
  </si>
  <si>
    <t>Entwaesserungssystem_geplant (Plausibilität 'unbekannt')</t>
  </si>
  <si>
    <t>Versickerung_geplant (Plausibilität 'unbekannt')</t>
  </si>
  <si>
    <t>Kein Ueberlauf_Foerderaggregat erfasst</t>
  </si>
  <si>
    <t>Knotensohle höher als Leitungssohlen</t>
  </si>
  <si>
    <t>Auslauf höher als Zulauf</t>
  </si>
  <si>
    <t>Verschmutztes Abwasser in Einleitstelle (Nutzungsart_geplant)</t>
  </si>
  <si>
    <t>Baujahr bestehend &gt; heute</t>
  </si>
  <si>
    <t>Leitung_nach erfasst bei PAA</t>
  </si>
  <si>
    <t>PAA-Leitung oberhalb von SAA-Leitung</t>
  </si>
  <si>
    <t>Knoten_nach und Leitung_nach erfasst</t>
  </si>
  <si>
    <t>Gegengefälle in Freispiegelleitung</t>
  </si>
  <si>
    <t>Leitungsquerschnitt kleiner als oberhalb</t>
  </si>
  <si>
    <t>Strassenentwässerung führt nicht Regen- oder Mischabwasser</t>
  </si>
  <si>
    <t>Leitung mit verschmutztem Abwasser mündet in Leitung mit unverschmutztem Abwasser (Ist-Zustand)</t>
  </si>
  <si>
    <t>Leitung mit verschmutztem Abwasser mündet in Leitung mit unverschmutztem Abwasser (Planungszustand)</t>
  </si>
  <si>
    <t>Leitung mit Regenabwasser mündet in Leitung ohne Regenabwasser (Ist-Zustand)</t>
  </si>
  <si>
    <t>Leitung mit Regenabwasser mündet in Leitung ohne Regenabwasser (Planungszustand)</t>
  </si>
  <si>
    <t>Baujahr geplant &lt; heute - 1 Jahr</t>
  </si>
  <si>
    <t>Anschluss an SAA (SW Ist)</t>
  </si>
  <si>
    <t>Anschluss an SAA (RW Ist)</t>
  </si>
  <si>
    <t>Anschluss an SAA (SW geplant)</t>
  </si>
  <si>
    <t>Anschluss an SAA (RW geplant)</t>
  </si>
  <si>
    <t>Anschluss an eine nicht in Betrieb stehende Leitung (Ist- Zustand)</t>
  </si>
  <si>
    <t>Anschluss an eine nicht in Betrieb stehende Leitung (Planungszustand)</t>
  </si>
  <si>
    <t>Fehlender Anschlussknoten (SW Ist)</t>
  </si>
  <si>
    <t>Überflüssiger Anschlussknoten (RW Ist)</t>
  </si>
  <si>
    <t>Überflüssiger Anschlussknoten (SW Ist)</t>
  </si>
  <si>
    <t>Fehlender Anschlussknoten (SW Ist oder RW Ist)</t>
  </si>
  <si>
    <t>Fehlender Anschlussknoten (SW geplant)</t>
  </si>
  <si>
    <t>Überflüssiger Anschlussknoten (RW geplant)</t>
  </si>
  <si>
    <t>Überflüssiger Anschlussknoten (SW geplant)</t>
  </si>
  <si>
    <t>Schmutzabwasserparameter ohne Anschlussknoten (Ist- Zustand)</t>
  </si>
  <si>
    <t>Schmutzabwasserparameter ohne Anschlussknoten (Planungszustand)</t>
  </si>
  <si>
    <t>Regenabwasserparameter ohne Anschlussknoten (Ist-Zustand)</t>
  </si>
  <si>
    <t>Regenabwasserparameter ohne Anschlussknoten (Planungszustand)</t>
  </si>
  <si>
    <t>Summe Abflussbeiwerte &gt;100 (Ist-Zustand)</t>
  </si>
  <si>
    <t>Summe Abflussbeiwerte &gt;100 (Planungszustand)</t>
  </si>
  <si>
    <t>Summe Befestigungsgrade &gt;100 (Ist-Zustand)</t>
  </si>
  <si>
    <t>Summe Befestigungsgrade &gt;100 (Planungszustand)</t>
  </si>
  <si>
    <t>Überlappendes Teileinzugsgebiet</t>
  </si>
  <si>
    <t>Ueberlauf Zirkelbezug</t>
  </si>
  <si>
    <t>Verschmutztes Abwasser in Einleitstelle (Nutzungsart_Ist)</t>
  </si>
  <si>
    <t>SAA-Knoten an PAA-Leitung</t>
  </si>
  <si>
    <t>Versickerungsleitung mit verschmutztem Abwasser (Ist- Zustand)</t>
  </si>
  <si>
    <t>Versickerungsleitung mit verschmutztem Abwasser (Planungszustand)</t>
  </si>
  <si>
    <t>Fehlender Anschlussknoten (SW geplant oder RW geplant)</t>
  </si>
  <si>
    <t>Beseitigung_Ist (Plausibilität 'unbekannt')</t>
  </si>
  <si>
    <t>Sanierungsbedarf (Plausibilität 'unbekannt')</t>
  </si>
  <si>
    <t>Direkteinleitung_in_Gewaesser_geplant</t>
  </si>
  <si>
    <t>Direkteinleitung_in_Gewaesser_Ist</t>
  </si>
  <si>
    <t>Bezeichnung*</t>
  </si>
  <si>
    <t>Funktion*</t>
  </si>
  <si>
    <t>Lage*</t>
  </si>
  <si>
    <t>Lagegenauigkeit*</t>
  </si>
  <si>
    <t>Sohlenkote*</t>
  </si>
  <si>
    <t>w (50% ≠ u)</t>
  </si>
  <si>
    <t>x (10% ≠ u)</t>
  </si>
  <si>
    <t>VSADSSMINI_2020_LV95_Validierung_IPW_S*_20250123</t>
  </si>
  <si>
    <t>Version 2025-04-08</t>
  </si>
  <si>
    <t>Version 16.7</t>
  </si>
  <si>
    <t>Modèle de validation</t>
  </si>
  <si>
    <t>Règle de
contrôle</t>
  </si>
  <si>
    <t xml:space="preserve">OAP
</t>
  </si>
  <si>
    <t xml:space="preserve">OAS
</t>
  </si>
  <si>
    <t>(%) Exigence minimale</t>
  </si>
  <si>
    <t>Niveau de test 1</t>
  </si>
  <si>
    <t>Niveau de test 2</t>
  </si>
  <si>
    <t>Livraison Cadastre
des installations</t>
  </si>
  <si>
    <t>Livraison PGEE</t>
  </si>
  <si>
    <t>Remarques</t>
  </si>
  <si>
    <t>Pertinent pour le module</t>
  </si>
  <si>
    <t>Constraints Plage de valeurs OAP/OAS OED/AfU</t>
  </si>
  <si>
    <t>EUMR</t>
  </si>
  <si>
    <t>Informations sur les installations</t>
  </si>
  <si>
    <t>ERE</t>
  </si>
  <si>
    <t>Concept d'évacuation des eaux</t>
  </si>
  <si>
    <t>Financement</t>
  </si>
  <si>
    <t>Mesures PGEE</t>
  </si>
  <si>
    <t>Eaux claires parasites</t>
  </si>
  <si>
    <t>Comme les modèles de validation déterminants sont en vigueur en allemand, nous renonçons à indiquer les classes et les attributs en français.</t>
  </si>
  <si>
    <t>Remarques préliminaires</t>
  </si>
  <si>
    <t>OAP</t>
  </si>
  <si>
    <t>Milieux récepteur</t>
  </si>
  <si>
    <t>La classe des fiches techniques (classe supérieure et toutes les sous-classes) ainsi que le Bauwerkskomponente et Kennlinie_Stützpunkt sont contrôlés dans DB SBW.</t>
  </si>
  <si>
    <t>Attributs obligatoires pour l'examen VSA-SDEE-Mini 2020, classe fiches techniques des ouvrages spéciaux dans DB SBW</t>
  </si>
  <si>
    <t>nécessaire pour MGDM</t>
  </si>
  <si>
    <t>Obligatoire selon VSA-SDEE-Mini</t>
  </si>
  <si>
    <t>Unicité par rapport aux objets ayant le statut "en service".</t>
  </si>
  <si>
    <t>Attribut obligatoire pour le niveau de test 2</t>
  </si>
  <si>
    <t>Attribut obligatoire pour le niveau de test 1</t>
  </si>
  <si>
    <t>Pas d'attribut obligatoire mais avertissement</t>
  </si>
  <si>
    <t>voir aussi la règle 10202 (plausibilité pour la valeur 'unbekannt')</t>
  </si>
  <si>
    <t>Part 'unbekannt' &lt;= 50%</t>
  </si>
  <si>
    <t>voir aussi la règle 11201 (plausibilité pour la valeur 'unbekannt')</t>
  </si>
  <si>
    <t>voir aussi la règle 11202 (plausibilité pour la valeur 'unbekannt')</t>
  </si>
  <si>
    <t>voir aussi la règle 11203 (plausibilité pour la valeur 'unbekannt')</t>
  </si>
  <si>
    <t>Unicité par rapport aux objets ayant le statut "in_Betrieb".</t>
  </si>
  <si>
    <t>voir aussi la règle 11204 (plausibilité pour la valeur 'unbekannt')</t>
  </si>
  <si>
    <t>voir aussi la règle 11205 (plausibilité pour la valeur 'unbekannt')</t>
  </si>
  <si>
    <t>voir aussi la règle 11206 (plausibilité pour la valeur 'unbekannt')</t>
  </si>
  <si>
    <t>si l'année est inconnue, saisir la valeur 1800 ; voir aussi la règle 11301 (plausibilité pour la valeur '1800')</t>
  </si>
  <si>
    <t>par rapport à la livraison totale de données</t>
  </si>
  <si>
    <t>Pourcentage par rapport aux objets ayant le statut "in Betrieb"</t>
  </si>
  <si>
    <t>Pourcentage par rapport à la livraison totale des données</t>
  </si>
  <si>
    <t>Part 'unbekannt' &lt;= 10% resp.&lt;= 50%</t>
  </si>
  <si>
    <t>Part 'unbekannt' &lt;= 10%</t>
  </si>
  <si>
    <t>Part 'unbekannt' &lt;= 10% resp. &lt;= 50%</t>
  </si>
  <si>
    <t>Part '1800' &lt;= 50%</t>
  </si>
  <si>
    <t>voir aussi la règle 12201 (plausibilité pour la valeur 'unbekannt')</t>
  </si>
  <si>
    <t>si l'année est inconnue, saisir la valeur 1800 ; voir aussi la règle 12301 (plausibilité pour la valeur '1800')</t>
  </si>
  <si>
    <t>voir aussi la règle 12202 (plausibilité pour la valeur 'unbekannt')</t>
  </si>
  <si>
    <t>voir aussi la règle 12203 (plausibilité pour la valeur 'unbekannt')</t>
  </si>
  <si>
    <t>voir aussi la règle 12204 (plausibilité pour la valeur 'unbekannt')</t>
  </si>
  <si>
    <t>voir aussi la règle 12205 (plausibilité pour la valeur 'unbekannt')</t>
  </si>
  <si>
    <t>voir aussi la règle 12206 (plausibilité pour la valeur 'unbekannt')</t>
  </si>
  <si>
    <t>voir aussi la règle 12207 (plausibilité pour la valeur 'unbekannt')</t>
  </si>
  <si>
    <t>voir aussi la règle 12208 (plausibilité pour la valeur 'unbekannt')</t>
  </si>
  <si>
    <t>voir aussi la règle 12209 (plausibilité pour la valeur 'unbekannt')</t>
  </si>
  <si>
    <t>voir aussi la règle 12210 (plausibilité pour la valeur 'unbekannt')</t>
  </si>
  <si>
    <t>Part 'unbekannt' &lt;= 10% resp.&lt;= 50%, par rapport à la livraison total des données</t>
  </si>
  <si>
    <t>contrairement aux nœuds et aux conduites, le statut doit toujours être saisi pour les mesures</t>
  </si>
  <si>
    <t>La liste des organisations est tenue par le VSA</t>
  </si>
  <si>
    <t>voir aussi la règle 17201 (plausibilité pour la valeur 'unbekannt')</t>
  </si>
  <si>
    <t>voir aussi la règle 17202 (plausibilité pour la valeur 'unbekannt')</t>
  </si>
  <si>
    <t>voir aussi la règle 17203 (plausibilité pour la valeur 'unbekannt')</t>
  </si>
  <si>
    <t>voir aussi la règle 17204 (plausibilité pour la valeur 'unbekannt')</t>
  </si>
  <si>
    <t>Procès-verbal du contrôle pour les attributs obligatoires niveau de test 2</t>
  </si>
  <si>
    <t>Fichier de données:</t>
  </si>
  <si>
    <t>Fichier :</t>
  </si>
  <si>
    <t>Coordinateur des données :</t>
  </si>
  <si>
    <t>Objets Total</t>
  </si>
  <si>
    <t>Objets Total
OAP</t>
  </si>
  <si>
    <t>Objets Total
OAS</t>
  </si>
  <si>
    <t>OAP
Objets avec valeur "NULL"</t>
  </si>
  <si>
    <t>OAS
Objets avec valeur "NULL"</t>
  </si>
  <si>
    <t>OAP
Objets avec valeur "unbekannt"</t>
  </si>
  <si>
    <t>OAS
Objets avec valeur "unbekannt"</t>
  </si>
  <si>
    <t>Remarque / Justification</t>
  </si>
  <si>
    <t>[Nombre]</t>
  </si>
  <si>
    <t>(p.ex. Commune Krachenwil)</t>
  </si>
  <si>
    <t>(p.ex. awk_krachenwil_20240815_v1.xtf)</t>
  </si>
  <si>
    <t>[Pourcentage]</t>
  </si>
  <si>
    <t>(p.ex. Bureau d'ingénerie MFK S.A.)</t>
  </si>
  <si>
    <t>Attribut (en allemand)</t>
  </si>
  <si>
    <t>Classe (en allemand)</t>
  </si>
  <si>
    <t>Unicité</t>
  </si>
  <si>
    <t>Attributs de validation pour l'examen VSA-SDEE-Mini 2020 dans la 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</si>
</sst>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9"/>
      <color indexed="81"/>
      <name val="Segoe UI"/>
      <family val="2"/>
    </font>
    <font>
      <sz val="9"/>
      <color rgb="FF000000"/>
      <name val="Arial"/>
      <family val="2"/>
    </font>
    <font>
      <sz val="10"/>
      <color theme="0" tint="-0.34998626667073579"/>
      <name val="Arial"/>
      <family val="2"/>
    </font>
    <font>
      <strike/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E36C09"/>
        <bgColor rgb="FFE36C09"/>
      </patternFill>
    </fill>
    <fill>
      <patternFill patternType="solid">
        <fgColor theme="0"/>
        <bgColor rgb="FFE36C0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rgb="FFFDE9D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rgb="FFE36C0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gradientFill>
        <stop position="0">
          <color theme="9" tint="0.40000610370189521"/>
        </stop>
        <stop position="1">
          <color theme="9" tint="-0.25098422193060094"/>
        </stop>
      </gradient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auto="1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5" borderId="16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left" vertical="top" wrapText="1"/>
    </xf>
    <xf numFmtId="0" fontId="2" fillId="8" borderId="16" xfId="0" applyFont="1" applyFill="1" applyBorder="1" applyAlignment="1">
      <alignment horizontal="left" vertical="top" wrapText="1"/>
    </xf>
    <xf numFmtId="0" fontId="2" fillId="8" borderId="17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left" vertical="top" wrapText="1"/>
    </xf>
    <xf numFmtId="9" fontId="2" fillId="9" borderId="16" xfId="0" applyNumberFormat="1" applyFont="1" applyFill="1" applyBorder="1" applyAlignment="1">
      <alignment horizontal="left" vertical="top" wrapText="1"/>
    </xf>
    <xf numFmtId="9" fontId="2" fillId="9" borderId="17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left" vertical="top" wrapText="1"/>
    </xf>
    <xf numFmtId="9" fontId="2" fillId="0" borderId="20" xfId="0" applyNumberFormat="1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10" borderId="14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10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3" fillId="15" borderId="6" xfId="0" applyFont="1" applyFill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9" fontId="8" fillId="17" borderId="34" xfId="1" applyFont="1" applyFill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9" fontId="8" fillId="17" borderId="35" xfId="1" applyFont="1" applyFill="1" applyBorder="1" applyAlignment="1">
      <alignment horizontal="left" vertical="top"/>
    </xf>
    <xf numFmtId="0" fontId="5" fillId="11" borderId="0" xfId="0" applyFont="1" applyFill="1" applyAlignment="1">
      <alignment horizontal="left" vertical="top"/>
    </xf>
    <xf numFmtId="9" fontId="2" fillId="21" borderId="16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3" fillId="0" borderId="56" xfId="0" applyFont="1" applyBorder="1" applyAlignment="1">
      <alignment horizontal="left" vertical="top" wrapText="1"/>
    </xf>
    <xf numFmtId="0" fontId="4" fillId="2" borderId="57" xfId="0" applyFont="1" applyFill="1" applyBorder="1" applyAlignment="1">
      <alignment horizontal="left" vertical="top" wrapText="1"/>
    </xf>
    <xf numFmtId="0" fontId="2" fillId="0" borderId="57" xfId="0" applyFont="1" applyBorder="1" applyAlignment="1">
      <alignment horizontal="left" vertical="top" wrapText="1"/>
    </xf>
    <xf numFmtId="0" fontId="4" fillId="0" borderId="57" xfId="0" applyFont="1" applyBorder="1" applyAlignment="1">
      <alignment horizontal="left" vertical="top" wrapText="1"/>
    </xf>
    <xf numFmtId="0" fontId="2" fillId="9" borderId="57" xfId="0" applyFont="1" applyFill="1" applyBorder="1" applyAlignment="1">
      <alignment horizontal="left" vertical="top" wrapText="1"/>
    </xf>
    <xf numFmtId="0" fontId="4" fillId="2" borderId="58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3" fillId="16" borderId="52" xfId="0" applyFont="1" applyFill="1" applyBorder="1" applyAlignment="1">
      <alignment horizontal="left" vertical="top" wrapText="1"/>
    </xf>
    <xf numFmtId="0" fontId="3" fillId="1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9" borderId="54" xfId="0" applyFont="1" applyFill="1" applyBorder="1" applyAlignment="1">
      <alignment horizontal="left" vertical="top" wrapText="1"/>
    </xf>
    <xf numFmtId="0" fontId="3" fillId="9" borderId="55" xfId="0" applyFont="1" applyFill="1" applyBorder="1" applyAlignment="1">
      <alignment horizontal="left" vertical="top" wrapText="1"/>
    </xf>
    <xf numFmtId="0" fontId="2" fillId="9" borderId="4" xfId="0" applyFont="1" applyFill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2" fillId="9" borderId="0" xfId="0" applyFont="1" applyFill="1" applyAlignment="1">
      <alignment horizontal="left" vertical="top"/>
    </xf>
    <xf numFmtId="0" fontId="2" fillId="22" borderId="0" xfId="0" applyFont="1" applyFill="1" applyAlignment="1">
      <alignment horizontal="left" vertical="top"/>
    </xf>
    <xf numFmtId="9" fontId="2" fillId="0" borderId="20" xfId="0" applyNumberFormat="1" applyFont="1" applyBorder="1" applyAlignment="1">
      <alignment horizontal="left" vertical="top"/>
    </xf>
    <xf numFmtId="0" fontId="3" fillId="16" borderId="52" xfId="0" applyFont="1" applyFill="1" applyBorder="1" applyAlignment="1">
      <alignment horizontal="left" vertical="top"/>
    </xf>
    <xf numFmtId="0" fontId="3" fillId="13" borderId="6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14" borderId="6" xfId="0" applyFont="1" applyFill="1" applyBorder="1" applyAlignment="1">
      <alignment horizontal="center" vertical="top" wrapText="1"/>
    </xf>
    <xf numFmtId="9" fontId="2" fillId="9" borderId="21" xfId="0" applyNumberFormat="1" applyFont="1" applyFill="1" applyBorder="1" applyAlignment="1">
      <alignment horizontal="center" vertical="top" wrapText="1"/>
    </xf>
    <xf numFmtId="9" fontId="2" fillId="9" borderId="22" xfId="0" applyNumberFormat="1" applyFont="1" applyFill="1" applyBorder="1" applyAlignment="1">
      <alignment horizontal="center" vertical="top" wrapText="1"/>
    </xf>
    <xf numFmtId="9" fontId="2" fillId="7" borderId="21" xfId="0" applyNumberFormat="1" applyFont="1" applyFill="1" applyBorder="1" applyAlignment="1">
      <alignment horizontal="center" vertical="top" wrapText="1"/>
    </xf>
    <xf numFmtId="9" fontId="2" fillId="7" borderId="22" xfId="0" applyNumberFormat="1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center" vertical="top" wrapText="1"/>
    </xf>
    <xf numFmtId="0" fontId="3" fillId="8" borderId="23" xfId="0" applyFont="1" applyFill="1" applyBorder="1" applyAlignment="1">
      <alignment horizontal="center" vertical="top" wrapText="1"/>
    </xf>
    <xf numFmtId="0" fontId="5" fillId="8" borderId="24" xfId="0" applyFont="1" applyFill="1" applyBorder="1" applyAlignment="1">
      <alignment horizontal="center" vertical="top" wrapText="1"/>
    </xf>
    <xf numFmtId="0" fontId="3" fillId="6" borderId="21" xfId="0" applyFont="1" applyFill="1" applyBorder="1" applyAlignment="1">
      <alignment horizontal="center" vertical="top" wrapText="1"/>
    </xf>
    <xf numFmtId="0" fontId="5" fillId="6" borderId="22" xfId="0" applyFont="1" applyFill="1" applyBorder="1" applyAlignment="1">
      <alignment horizontal="center" vertical="top" wrapText="1"/>
    </xf>
    <xf numFmtId="0" fontId="3" fillId="8" borderId="21" xfId="0" applyFont="1" applyFill="1" applyBorder="1" applyAlignment="1">
      <alignment horizontal="center" vertical="top" wrapText="1"/>
    </xf>
    <xf numFmtId="0" fontId="5" fillId="8" borderId="22" xfId="0" applyFont="1" applyFill="1" applyBorder="1" applyAlignment="1">
      <alignment horizontal="center" vertical="top" wrapText="1"/>
    </xf>
    <xf numFmtId="0" fontId="4" fillId="20" borderId="21" xfId="0" applyFont="1" applyFill="1" applyBorder="1" applyAlignment="1">
      <alignment horizontal="center" vertical="top" wrapText="1"/>
    </xf>
    <xf numFmtId="0" fontId="4" fillId="20" borderId="20" xfId="0" applyFont="1" applyFill="1" applyBorder="1" applyAlignment="1">
      <alignment horizontal="center" vertical="top" wrapText="1"/>
    </xf>
    <xf numFmtId="0" fontId="4" fillId="20" borderId="22" xfId="0" applyFont="1" applyFill="1" applyBorder="1" applyAlignment="1">
      <alignment horizontal="center" vertical="top" wrapText="1"/>
    </xf>
    <xf numFmtId="0" fontId="2" fillId="7" borderId="25" xfId="0" applyFont="1" applyFill="1" applyBorder="1" applyAlignment="1">
      <alignment horizontal="center" vertical="top" wrapText="1"/>
    </xf>
    <xf numFmtId="0" fontId="2" fillId="7" borderId="26" xfId="0" applyFont="1" applyFill="1" applyBorder="1" applyAlignment="1">
      <alignment horizontal="center" vertical="top" wrapText="1"/>
    </xf>
    <xf numFmtId="0" fontId="2" fillId="6" borderId="21" xfId="0" applyFont="1" applyFill="1" applyBorder="1" applyAlignment="1">
      <alignment horizontal="center" vertical="top" wrapText="1"/>
    </xf>
    <xf numFmtId="0" fontId="4" fillId="6" borderId="22" xfId="0" applyFont="1" applyFill="1" applyBorder="1" applyAlignment="1">
      <alignment horizontal="center" vertical="top" wrapText="1"/>
    </xf>
    <xf numFmtId="0" fontId="4" fillId="8" borderId="21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top" wrapText="1"/>
    </xf>
    <xf numFmtId="0" fontId="2" fillId="9" borderId="26" xfId="0" applyFont="1" applyFill="1" applyBorder="1" applyAlignment="1">
      <alignment horizontal="center" vertical="top" wrapText="1"/>
    </xf>
    <xf numFmtId="0" fontId="2" fillId="10" borderId="32" xfId="0" applyFont="1" applyFill="1" applyBorder="1" applyAlignment="1">
      <alignment horizontal="center" vertical="top" wrapText="1"/>
    </xf>
    <xf numFmtId="0" fontId="2" fillId="10" borderId="33" xfId="0" applyFont="1" applyFill="1" applyBorder="1" applyAlignment="1">
      <alignment horizontal="center" vertical="top" wrapText="1"/>
    </xf>
    <xf numFmtId="0" fontId="2" fillId="10" borderId="42" xfId="0" applyFont="1" applyFill="1" applyBorder="1" applyAlignment="1">
      <alignment horizontal="center" vertical="top" wrapText="1"/>
    </xf>
    <xf numFmtId="0" fontId="2" fillId="10" borderId="43" xfId="0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9" fontId="2" fillId="21" borderId="21" xfId="0" applyNumberFormat="1" applyFont="1" applyFill="1" applyBorder="1" applyAlignment="1">
      <alignment horizontal="center" vertical="top" wrapText="1"/>
    </xf>
    <xf numFmtId="9" fontId="2" fillId="21" borderId="22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19" borderId="45" xfId="0" applyFont="1" applyFill="1" applyBorder="1" applyAlignment="1">
      <alignment horizontal="left" vertical="top"/>
    </xf>
    <xf numFmtId="0" fontId="0" fillId="19" borderId="60" xfId="0" applyFill="1" applyBorder="1" applyAlignment="1">
      <alignment horizontal="left" vertical="top"/>
    </xf>
    <xf numFmtId="0" fontId="0" fillId="19" borderId="47" xfId="0" applyFill="1" applyBorder="1" applyAlignment="1">
      <alignment horizontal="left" vertical="top"/>
    </xf>
    <xf numFmtId="0" fontId="0" fillId="19" borderId="4" xfId="0" applyFill="1" applyBorder="1" applyAlignment="1">
      <alignment horizontal="left" vertical="top"/>
    </xf>
    <xf numFmtId="0" fontId="0" fillId="19" borderId="49" xfId="0" applyFill="1" applyBorder="1" applyAlignment="1">
      <alignment horizontal="left" vertical="top"/>
    </xf>
    <xf numFmtId="0" fontId="0" fillId="19" borderId="59" xfId="0" applyFill="1" applyBorder="1" applyAlignment="1">
      <alignment horizontal="left" vertical="top"/>
    </xf>
    <xf numFmtId="0" fontId="3" fillId="13" borderId="53" xfId="0" applyFont="1" applyFill="1" applyBorder="1" applyAlignment="1">
      <alignment horizontal="center" vertical="top" wrapText="1"/>
    </xf>
    <xf numFmtId="0" fontId="5" fillId="13" borderId="5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10" borderId="36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2" fillId="19" borderId="44" xfId="0" applyFont="1" applyFill="1" applyBorder="1" applyAlignment="1">
      <alignment horizontal="left" vertical="top"/>
    </xf>
    <xf numFmtId="0" fontId="0" fillId="19" borderId="44" xfId="0" applyFill="1" applyBorder="1" applyAlignment="1">
      <alignment horizontal="left" vertical="top"/>
    </xf>
    <xf numFmtId="0" fontId="2" fillId="18" borderId="44" xfId="0" applyFont="1" applyFill="1" applyBorder="1" applyAlignment="1">
      <alignment horizontal="center" vertical="top"/>
    </xf>
    <xf numFmtId="0" fontId="2" fillId="18" borderId="4" xfId="0" applyFont="1" applyFill="1" applyBorder="1" applyAlignment="1">
      <alignment horizontal="center" vertical="top"/>
    </xf>
    <xf numFmtId="0" fontId="3" fillId="14" borderId="53" xfId="0" applyFont="1" applyFill="1" applyBorder="1" applyAlignment="1">
      <alignment horizontal="center" vertical="top" wrapText="1"/>
    </xf>
    <xf numFmtId="0" fontId="5" fillId="14" borderId="5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2" fillId="18" borderId="45" xfId="0" applyFont="1" applyFill="1" applyBorder="1" applyAlignment="1">
      <alignment horizontal="center" vertical="top"/>
    </xf>
    <xf numFmtId="0" fontId="2" fillId="18" borderId="46" xfId="0" applyFont="1" applyFill="1" applyBorder="1" applyAlignment="1">
      <alignment horizontal="center" vertical="top"/>
    </xf>
    <xf numFmtId="0" fontId="2" fillId="18" borderId="47" xfId="0" applyFont="1" applyFill="1" applyBorder="1" applyAlignment="1">
      <alignment horizontal="center" vertical="top"/>
    </xf>
    <xf numFmtId="0" fontId="2" fillId="18" borderId="48" xfId="0" applyFont="1" applyFill="1" applyBorder="1" applyAlignment="1">
      <alignment horizontal="center" vertical="top"/>
    </xf>
    <xf numFmtId="0" fontId="2" fillId="18" borderId="49" xfId="0" applyFont="1" applyFill="1" applyBorder="1" applyAlignment="1">
      <alignment horizontal="center" vertical="top"/>
    </xf>
    <xf numFmtId="0" fontId="2" fillId="18" borderId="50" xfId="0" applyFont="1" applyFill="1" applyBorder="1" applyAlignment="1">
      <alignment horizontal="center" vertical="top"/>
    </xf>
    <xf numFmtId="0" fontId="2" fillId="19" borderId="47" xfId="0" applyFont="1" applyFill="1" applyBorder="1" applyAlignment="1">
      <alignment horizontal="center" vertical="top"/>
    </xf>
    <xf numFmtId="0" fontId="2" fillId="19" borderId="48" xfId="0" applyFont="1" applyFill="1" applyBorder="1" applyAlignment="1">
      <alignment horizontal="center" vertical="top"/>
    </xf>
    <xf numFmtId="0" fontId="2" fillId="19" borderId="49" xfId="0" applyFont="1" applyFill="1" applyBorder="1" applyAlignment="1">
      <alignment horizontal="center" vertical="top"/>
    </xf>
    <xf numFmtId="0" fontId="2" fillId="19" borderId="50" xfId="0" applyFont="1" applyFill="1" applyBorder="1" applyAlignment="1">
      <alignment horizontal="center" vertical="top"/>
    </xf>
    <xf numFmtId="0" fontId="2" fillId="19" borderId="45" xfId="0" applyFont="1" applyFill="1" applyBorder="1" applyAlignment="1">
      <alignment horizontal="center" vertical="top"/>
    </xf>
    <xf numFmtId="0" fontId="2" fillId="19" borderId="46" xfId="0" applyFont="1" applyFill="1" applyBorder="1" applyAlignment="1">
      <alignment horizontal="center"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8"/>
  <sheetViews>
    <sheetView tabSelected="1" workbookViewId="0">
      <pane ySplit="11" topLeftCell="A12" activePane="bottomLeft" state="frozen"/>
      <selection pane="bottomLeft" activeCell="A8" sqref="A8"/>
    </sheetView>
  </sheetViews>
  <sheetFormatPr baseColWidth="10" defaultColWidth="14.42578125" defaultRowHeight="15" customHeight="1" x14ac:dyDescent="0.2"/>
  <cols>
    <col min="1" max="1" width="13" customWidth="1"/>
    <col min="2" max="2" width="20.7109375" customWidth="1"/>
    <col min="3" max="3" width="59.140625" customWidth="1"/>
    <col min="4" max="4" width="26.7109375" customWidth="1"/>
    <col min="5" max="8" width="12" customWidth="1"/>
    <col min="9" max="9" width="88" customWidth="1"/>
    <col min="10" max="10" width="28.5703125" customWidth="1"/>
    <col min="11" max="22" width="11.140625" customWidth="1"/>
  </cols>
  <sheetData>
    <row r="1" spans="1:22" x14ac:dyDescent="0.2">
      <c r="A1" s="2" t="s">
        <v>461</v>
      </c>
      <c r="C1" s="3"/>
      <c r="D1" s="5" t="s">
        <v>374</v>
      </c>
      <c r="E1" s="132" t="s">
        <v>375</v>
      </c>
      <c r="F1" s="133"/>
      <c r="G1" s="133" t="s">
        <v>372</v>
      </c>
      <c r="H1" s="132"/>
      <c r="I1" s="13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2.75" customHeight="1" x14ac:dyDescent="0.2">
      <c r="A2" s="1"/>
      <c r="B2" s="6"/>
      <c r="C2" s="4"/>
      <c r="D2" s="5"/>
      <c r="E2" s="5"/>
      <c r="F2" s="5"/>
      <c r="G2" s="130" t="s">
        <v>373</v>
      </c>
      <c r="H2" s="131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2.75" customHeight="1" x14ac:dyDescent="0.2">
      <c r="A3" s="4" t="s">
        <v>394</v>
      </c>
      <c r="B3" s="14"/>
      <c r="C3" s="4"/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x14ac:dyDescent="0.2">
      <c r="A4" s="4"/>
      <c r="B4" s="14"/>
      <c r="C4" s="4"/>
      <c r="D4" s="79"/>
      <c r="E4" s="79"/>
      <c r="F4" s="79"/>
      <c r="G4" s="79"/>
      <c r="H4" s="79"/>
      <c r="I4" s="7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2.75" customHeight="1" x14ac:dyDescent="0.2">
      <c r="A5" s="83" t="s">
        <v>2</v>
      </c>
      <c r="B5" s="14" t="s">
        <v>404</v>
      </c>
      <c r="C5" s="4"/>
      <c r="D5" s="79"/>
      <c r="E5" s="79"/>
      <c r="F5" s="79"/>
      <c r="G5" s="79"/>
      <c r="H5" s="79"/>
      <c r="I5" s="7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2.75" customHeight="1" thickBot="1" x14ac:dyDescent="0.25">
      <c r="A6" s="84" t="s">
        <v>2</v>
      </c>
      <c r="B6" s="14" t="s">
        <v>403</v>
      </c>
      <c r="C6" s="4"/>
      <c r="D6" s="75"/>
      <c r="E6" s="75"/>
      <c r="F6" s="75"/>
      <c r="G6" s="75"/>
      <c r="H6" s="75"/>
      <c r="I6" s="7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2.75" customHeight="1" x14ac:dyDescent="0.2">
      <c r="A7" s="85" t="s">
        <v>295</v>
      </c>
      <c r="B7" s="14" t="s">
        <v>405</v>
      </c>
      <c r="C7" s="4"/>
      <c r="D7" s="13"/>
      <c r="E7" s="95" t="s">
        <v>380</v>
      </c>
      <c r="F7" s="96"/>
      <c r="G7" s="97" t="s">
        <v>381</v>
      </c>
      <c r="H7" s="98"/>
      <c r="I7" s="3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4.75" customHeight="1" x14ac:dyDescent="0.2">
      <c r="A8" s="4"/>
      <c r="B8" s="14"/>
      <c r="C8" s="4"/>
      <c r="D8" s="13"/>
      <c r="E8" s="99" t="s">
        <v>382</v>
      </c>
      <c r="F8" s="100"/>
      <c r="G8" s="101" t="s">
        <v>383</v>
      </c>
      <c r="H8" s="102"/>
      <c r="I8" s="3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2.75" customHeight="1" x14ac:dyDescent="0.2">
      <c r="A9" s="4"/>
      <c r="B9" s="14"/>
      <c r="C9" s="4"/>
      <c r="D9" s="13"/>
      <c r="E9" s="108" t="s">
        <v>379</v>
      </c>
      <c r="F9" s="109"/>
      <c r="G9" s="110"/>
      <c r="H9" s="111"/>
      <c r="I9" s="3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2.75" customHeight="1" thickBot="1" x14ac:dyDescent="0.25">
      <c r="A10" s="4"/>
      <c r="B10" s="3"/>
      <c r="C10" s="4"/>
      <c r="D10" s="13"/>
      <c r="E10" s="106"/>
      <c r="F10" s="107"/>
      <c r="G10" s="112"/>
      <c r="H10" s="113"/>
      <c r="I10" s="39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8.5" customHeight="1" thickBot="1" x14ac:dyDescent="0.25">
      <c r="A11" s="77" t="s">
        <v>376</v>
      </c>
      <c r="B11" s="8" t="s">
        <v>459</v>
      </c>
      <c r="C11" s="8" t="s">
        <v>458</v>
      </c>
      <c r="D11" s="46" t="s">
        <v>386</v>
      </c>
      <c r="E11" s="47" t="s">
        <v>377</v>
      </c>
      <c r="F11" s="48" t="s">
        <v>378</v>
      </c>
      <c r="G11" s="47" t="s">
        <v>377</v>
      </c>
      <c r="H11" s="48" t="s">
        <v>378</v>
      </c>
      <c r="I11" s="40" t="s">
        <v>384</v>
      </c>
      <c r="J11" s="50" t="s">
        <v>385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2.75" customHeight="1" x14ac:dyDescent="0.2">
      <c r="A12" s="4">
        <v>10001</v>
      </c>
      <c r="B12" s="9" t="s">
        <v>0</v>
      </c>
      <c r="C12" s="54" t="s">
        <v>1</v>
      </c>
      <c r="D12" s="9" t="s">
        <v>14</v>
      </c>
      <c r="E12" s="15"/>
      <c r="F12" s="16"/>
      <c r="G12" s="114" t="s">
        <v>295</v>
      </c>
      <c r="H12" s="115"/>
      <c r="I12" s="45"/>
      <c r="J12" s="4" t="s">
        <v>387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2.75" customHeight="1" x14ac:dyDescent="0.2">
      <c r="A13" s="4">
        <v>10002</v>
      </c>
      <c r="B13" s="11" t="s">
        <v>0</v>
      </c>
      <c r="C13" s="11" t="s">
        <v>3</v>
      </c>
      <c r="D13" s="63"/>
      <c r="E13" s="17"/>
      <c r="F13" s="18"/>
      <c r="G13" s="118" t="s">
        <v>2</v>
      </c>
      <c r="H13" s="119"/>
      <c r="I13" s="26"/>
      <c r="J13" s="12" t="s">
        <v>387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2.75" customHeight="1" x14ac:dyDescent="0.2">
      <c r="A14" s="4">
        <v>10003</v>
      </c>
      <c r="B14" s="11" t="s">
        <v>0</v>
      </c>
      <c r="C14" s="11" t="s">
        <v>4</v>
      </c>
      <c r="D14" s="63"/>
      <c r="E14" s="17"/>
      <c r="F14" s="18"/>
      <c r="G14" s="116" t="s">
        <v>295</v>
      </c>
      <c r="H14" s="117"/>
      <c r="I14" s="26"/>
      <c r="J14" s="12" t="s">
        <v>387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2.75" customHeight="1" x14ac:dyDescent="0.2">
      <c r="A15" s="4">
        <v>10004</v>
      </c>
      <c r="B15" s="11" t="s">
        <v>0</v>
      </c>
      <c r="C15" s="11" t="s">
        <v>5</v>
      </c>
      <c r="D15" s="63"/>
      <c r="E15" s="17"/>
      <c r="F15" s="18"/>
      <c r="G15" s="120" t="s">
        <v>2</v>
      </c>
      <c r="H15" s="121"/>
      <c r="I15" s="26"/>
      <c r="J15" s="12" t="s">
        <v>387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2.75" customHeight="1" x14ac:dyDescent="0.2">
      <c r="A16" s="4">
        <v>10005</v>
      </c>
      <c r="B16" s="11" t="s">
        <v>0</v>
      </c>
      <c r="C16" s="11" t="s">
        <v>6</v>
      </c>
      <c r="D16" s="63"/>
      <c r="E16" s="17"/>
      <c r="F16" s="18"/>
      <c r="G16" s="19"/>
      <c r="H16" s="18"/>
      <c r="I16" s="26"/>
      <c r="J16" s="12" t="s">
        <v>387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2.75" customHeight="1" x14ac:dyDescent="0.2">
      <c r="A17" s="4">
        <v>10006</v>
      </c>
      <c r="B17" s="11" t="s">
        <v>0</v>
      </c>
      <c r="C17" s="11" t="s">
        <v>7</v>
      </c>
      <c r="D17" s="63"/>
      <c r="E17" s="19"/>
      <c r="F17" s="18"/>
      <c r="G17" s="19"/>
      <c r="H17" s="18"/>
      <c r="I17" s="26"/>
      <c r="J17" s="12" t="s">
        <v>387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2.75" customHeight="1" x14ac:dyDescent="0.2">
      <c r="A18" s="4">
        <v>10007</v>
      </c>
      <c r="B18" s="11" t="s">
        <v>0</v>
      </c>
      <c r="C18" s="11" t="s">
        <v>8</v>
      </c>
      <c r="D18" s="63"/>
      <c r="E18" s="19"/>
      <c r="F18" s="18"/>
      <c r="G18" s="19"/>
      <c r="H18" s="18"/>
      <c r="I18" s="26"/>
      <c r="J18" s="12" t="s">
        <v>387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2.75" customHeight="1" x14ac:dyDescent="0.2">
      <c r="A19" s="4">
        <v>10008</v>
      </c>
      <c r="B19" s="11" t="s">
        <v>0</v>
      </c>
      <c r="C19" s="11" t="s">
        <v>9</v>
      </c>
      <c r="D19" s="63"/>
      <c r="E19" s="19"/>
      <c r="F19" s="18"/>
      <c r="G19" s="19"/>
      <c r="H19" s="18"/>
      <c r="I19" s="26"/>
      <c r="J19" s="12" t="s">
        <v>387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2.75" customHeight="1" x14ac:dyDescent="0.2">
      <c r="A20" s="4">
        <v>10009</v>
      </c>
      <c r="B20" s="11" t="s">
        <v>0</v>
      </c>
      <c r="C20" s="11" t="s">
        <v>10</v>
      </c>
      <c r="D20" s="63"/>
      <c r="E20" s="19"/>
      <c r="F20" s="18"/>
      <c r="G20" s="19"/>
      <c r="H20" s="18"/>
      <c r="I20" s="26"/>
      <c r="J20" s="12" t="s">
        <v>387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2.75" customHeight="1" x14ac:dyDescent="0.2">
      <c r="A21" s="4">
        <v>10010</v>
      </c>
      <c r="B21" s="11" t="s">
        <v>0</v>
      </c>
      <c r="C21" s="11" t="s">
        <v>11</v>
      </c>
      <c r="D21" s="63"/>
      <c r="E21" s="19"/>
      <c r="F21" s="18"/>
      <c r="G21" s="19"/>
      <c r="H21" s="18"/>
      <c r="I21" s="26"/>
      <c r="J21" s="12" t="s">
        <v>387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.75" customHeight="1" x14ac:dyDescent="0.2">
      <c r="A22" s="4">
        <v>10011</v>
      </c>
      <c r="B22" s="11" t="s">
        <v>0</v>
      </c>
      <c r="C22" s="11" t="s">
        <v>12</v>
      </c>
      <c r="D22" s="63"/>
      <c r="E22" s="17"/>
      <c r="F22" s="18"/>
      <c r="G22" s="120" t="s">
        <v>2</v>
      </c>
      <c r="H22" s="121"/>
      <c r="I22" s="26"/>
      <c r="J22" s="12" t="s">
        <v>387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2.75" customHeight="1" x14ac:dyDescent="0.2">
      <c r="A23" s="4">
        <v>10012</v>
      </c>
      <c r="B23" s="11" t="s">
        <v>0</v>
      </c>
      <c r="C23" s="55" t="s">
        <v>13</v>
      </c>
      <c r="D23" s="9" t="s">
        <v>14</v>
      </c>
      <c r="E23" s="17"/>
      <c r="F23" s="18"/>
      <c r="G23" s="116" t="s">
        <v>295</v>
      </c>
      <c r="H23" s="117"/>
      <c r="I23" s="76" t="s">
        <v>406</v>
      </c>
      <c r="J23" s="12" t="s">
        <v>387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2.75" customHeight="1" x14ac:dyDescent="0.2">
      <c r="A24" s="4">
        <v>10013</v>
      </c>
      <c r="B24" s="11" t="s">
        <v>0</v>
      </c>
      <c r="C24" s="11" t="s">
        <v>15</v>
      </c>
      <c r="D24" s="63"/>
      <c r="E24" s="19"/>
      <c r="F24" s="18"/>
      <c r="G24" s="19"/>
      <c r="H24" s="18"/>
      <c r="I24" s="26"/>
      <c r="J24" s="12" t="s">
        <v>387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2.75" customHeight="1" x14ac:dyDescent="0.2">
      <c r="A25" s="4">
        <v>10014</v>
      </c>
      <c r="B25" s="11" t="s">
        <v>0</v>
      </c>
      <c r="C25" s="11" t="s">
        <v>16</v>
      </c>
      <c r="D25" s="63"/>
      <c r="E25" s="19"/>
      <c r="F25" s="18"/>
      <c r="G25" s="19"/>
      <c r="H25" s="18"/>
      <c r="I25" s="26"/>
      <c r="J25" s="12" t="s">
        <v>387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2.75" customHeight="1" x14ac:dyDescent="0.2">
      <c r="A26" s="4">
        <v>10201</v>
      </c>
      <c r="B26" s="55" t="s">
        <v>0</v>
      </c>
      <c r="C26" s="55" t="s">
        <v>361</v>
      </c>
      <c r="D26" s="63"/>
      <c r="E26" s="17"/>
      <c r="F26" s="21"/>
      <c r="G26" s="128" t="s">
        <v>370</v>
      </c>
      <c r="H26" s="129"/>
      <c r="I26" s="41" t="s">
        <v>407</v>
      </c>
      <c r="J26" s="4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2.75" customHeight="1" x14ac:dyDescent="0.2">
      <c r="A27" s="4">
        <v>10202</v>
      </c>
      <c r="B27" s="55" t="s">
        <v>0</v>
      </c>
      <c r="C27" s="55" t="s">
        <v>362</v>
      </c>
      <c r="D27" s="63"/>
      <c r="E27" s="17"/>
      <c r="F27" s="21"/>
      <c r="G27" s="128" t="s">
        <v>370</v>
      </c>
      <c r="H27" s="129"/>
      <c r="I27" s="41" t="s">
        <v>407</v>
      </c>
      <c r="J27" s="4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2.75" customHeight="1" x14ac:dyDescent="0.2">
      <c r="A28" s="4">
        <v>11001</v>
      </c>
      <c r="B28" s="11" t="s">
        <v>63</v>
      </c>
      <c r="C28" s="11" t="s">
        <v>64</v>
      </c>
      <c r="D28" s="63"/>
      <c r="E28" s="23"/>
      <c r="F28" s="31"/>
      <c r="G28" s="32" t="s">
        <v>2</v>
      </c>
      <c r="H28" s="33" t="s">
        <v>2</v>
      </c>
      <c r="I28" s="26" t="s">
        <v>400</v>
      </c>
      <c r="J28" s="12" t="s">
        <v>388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2.75" customHeight="1" x14ac:dyDescent="0.2">
      <c r="A29" s="4">
        <v>11002</v>
      </c>
      <c r="B29" s="11" t="s">
        <v>63</v>
      </c>
      <c r="C29" s="11" t="s">
        <v>65</v>
      </c>
      <c r="D29" s="63"/>
      <c r="E29" s="19"/>
      <c r="F29" s="18"/>
      <c r="G29" s="19"/>
      <c r="H29" s="18"/>
      <c r="I29" s="45"/>
      <c r="J29" s="12" t="s">
        <v>388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2.75" customHeight="1" x14ac:dyDescent="0.2">
      <c r="A30" s="4">
        <v>11003</v>
      </c>
      <c r="B30" s="11" t="s">
        <v>63</v>
      </c>
      <c r="C30" s="11" t="s">
        <v>66</v>
      </c>
      <c r="D30" s="63"/>
      <c r="E30" s="17"/>
      <c r="F30" s="20"/>
      <c r="G30" s="27" t="s">
        <v>2</v>
      </c>
      <c r="H30" s="28" t="s">
        <v>2</v>
      </c>
      <c r="I30" s="76" t="s">
        <v>408</v>
      </c>
      <c r="J30" s="12" t="s">
        <v>389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2.75" customHeight="1" x14ac:dyDescent="0.2">
      <c r="A31" s="4">
        <v>11004</v>
      </c>
      <c r="B31" s="11" t="s">
        <v>63</v>
      </c>
      <c r="C31" s="11" t="s">
        <v>22</v>
      </c>
      <c r="D31" s="63"/>
      <c r="E31" s="19"/>
      <c r="F31" s="18"/>
      <c r="G31" s="19"/>
      <c r="H31" s="18"/>
      <c r="I31" s="26"/>
      <c r="J31" s="12" t="s">
        <v>388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2.75" customHeight="1" x14ac:dyDescent="0.2">
      <c r="A32" s="4">
        <v>11005</v>
      </c>
      <c r="B32" s="11" t="s">
        <v>63</v>
      </c>
      <c r="C32" s="11" t="s">
        <v>67</v>
      </c>
      <c r="D32" s="63"/>
      <c r="E32" s="17"/>
      <c r="F32" s="18"/>
      <c r="G32" s="43" t="s">
        <v>295</v>
      </c>
      <c r="H32" s="18"/>
      <c r="I32" s="26"/>
      <c r="J32" s="12" t="s">
        <v>388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2.75" customHeight="1" x14ac:dyDescent="0.2">
      <c r="A33" s="4">
        <v>11006</v>
      </c>
      <c r="B33" s="11" t="s">
        <v>63</v>
      </c>
      <c r="C33" s="55" t="s">
        <v>365</v>
      </c>
      <c r="D33" s="63" t="s">
        <v>460</v>
      </c>
      <c r="E33" s="29" t="s">
        <v>2</v>
      </c>
      <c r="F33" s="30" t="s">
        <v>2</v>
      </c>
      <c r="G33" s="32" t="s">
        <v>2</v>
      </c>
      <c r="H33" s="33" t="s">
        <v>2</v>
      </c>
      <c r="I33" s="26" t="s">
        <v>411</v>
      </c>
      <c r="J33" s="12" t="s">
        <v>388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2.75" customHeight="1" x14ac:dyDescent="0.2">
      <c r="A34" s="4">
        <v>11007</v>
      </c>
      <c r="B34" s="11" t="s">
        <v>63</v>
      </c>
      <c r="C34" s="11" t="s">
        <v>68</v>
      </c>
      <c r="D34" s="63"/>
      <c r="E34" s="17"/>
      <c r="F34" s="18"/>
      <c r="G34" s="43" t="s">
        <v>295</v>
      </c>
      <c r="H34" s="18"/>
      <c r="I34" s="26"/>
      <c r="J34" s="12" t="s">
        <v>390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2.75" customHeight="1" x14ac:dyDescent="0.2">
      <c r="A35" s="4">
        <v>11008</v>
      </c>
      <c r="B35" s="11" t="s">
        <v>63</v>
      </c>
      <c r="C35" s="11" t="s">
        <v>69</v>
      </c>
      <c r="D35" s="63"/>
      <c r="E35" s="17"/>
      <c r="F35" s="18"/>
      <c r="G35" s="19"/>
      <c r="H35" s="18"/>
      <c r="I35" s="26"/>
      <c r="J35" s="12" t="s">
        <v>388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2.75" customHeight="1" x14ac:dyDescent="0.2">
      <c r="A36" s="4">
        <v>11009</v>
      </c>
      <c r="B36" s="11" t="s">
        <v>63</v>
      </c>
      <c r="C36" s="11" t="s">
        <v>70</v>
      </c>
      <c r="D36" s="63"/>
      <c r="E36" s="19"/>
      <c r="F36" s="18"/>
      <c r="G36" s="19"/>
      <c r="H36" s="18"/>
      <c r="I36" s="26"/>
      <c r="J36" s="12" t="s">
        <v>388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2.75" customHeight="1" x14ac:dyDescent="0.2">
      <c r="A37" s="4">
        <v>11010</v>
      </c>
      <c r="B37" s="11" t="s">
        <v>63</v>
      </c>
      <c r="C37" s="11" t="s">
        <v>71</v>
      </c>
      <c r="D37" s="63"/>
      <c r="E37" s="19"/>
      <c r="F37" s="18"/>
      <c r="G37" s="19"/>
      <c r="H37" s="18"/>
      <c r="I37" s="26"/>
      <c r="J37" s="12" t="s">
        <v>388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2.75" customHeight="1" x14ac:dyDescent="0.2">
      <c r="A38" s="4">
        <v>11011</v>
      </c>
      <c r="B38" s="11" t="s">
        <v>63</v>
      </c>
      <c r="C38" s="11" t="s">
        <v>72</v>
      </c>
      <c r="D38" s="63"/>
      <c r="E38" s="29" t="s">
        <v>2</v>
      </c>
      <c r="F38" s="30" t="s">
        <v>2</v>
      </c>
      <c r="G38" s="32" t="s">
        <v>2</v>
      </c>
      <c r="H38" s="33" t="s">
        <v>2</v>
      </c>
      <c r="I38" s="26" t="s">
        <v>401</v>
      </c>
      <c r="J38" s="12" t="s">
        <v>388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2.75" customHeight="1" x14ac:dyDescent="0.2">
      <c r="A39" s="4">
        <v>11012</v>
      </c>
      <c r="B39" s="11" t="s">
        <v>63</v>
      </c>
      <c r="C39" s="11" t="s">
        <v>73</v>
      </c>
      <c r="D39" s="63"/>
      <c r="E39" s="103" t="s">
        <v>293</v>
      </c>
      <c r="F39" s="104"/>
      <c r="G39" s="104"/>
      <c r="H39" s="105"/>
      <c r="I39" s="78" t="s">
        <v>409</v>
      </c>
      <c r="J39" s="12" t="s">
        <v>388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2.75" customHeight="1" x14ac:dyDescent="0.2">
      <c r="A40" s="4">
        <v>11013</v>
      </c>
      <c r="B40" s="11" t="s">
        <v>63</v>
      </c>
      <c r="C40" s="55" t="s">
        <v>366</v>
      </c>
      <c r="D40" s="63"/>
      <c r="E40" s="29" t="s">
        <v>2</v>
      </c>
      <c r="F40" s="30" t="s">
        <v>2</v>
      </c>
      <c r="G40" s="32" t="s">
        <v>2</v>
      </c>
      <c r="H40" s="33" t="s">
        <v>2</v>
      </c>
      <c r="I40" s="78" t="s">
        <v>410</v>
      </c>
      <c r="J40" s="12" t="s">
        <v>388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.75" customHeight="1" x14ac:dyDescent="0.2">
      <c r="A41" s="4">
        <v>11014</v>
      </c>
      <c r="B41" s="11" t="s">
        <v>63</v>
      </c>
      <c r="C41" s="11" t="s">
        <v>75</v>
      </c>
      <c r="D41" s="63"/>
      <c r="E41" s="29" t="s">
        <v>2</v>
      </c>
      <c r="F41" s="30" t="s">
        <v>2</v>
      </c>
      <c r="G41" s="32" t="s">
        <v>2</v>
      </c>
      <c r="H41" s="33" t="s">
        <v>2</v>
      </c>
      <c r="I41" s="26"/>
      <c r="J41" s="12" t="s">
        <v>388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2.75" customHeight="1" x14ac:dyDescent="0.2">
      <c r="A42" s="4">
        <v>11015</v>
      </c>
      <c r="B42" s="11" t="s">
        <v>63</v>
      </c>
      <c r="C42" s="55" t="s">
        <v>367</v>
      </c>
      <c r="D42" s="63"/>
      <c r="E42" s="29" t="s">
        <v>2</v>
      </c>
      <c r="F42" s="30" t="s">
        <v>2</v>
      </c>
      <c r="G42" s="32" t="s">
        <v>2</v>
      </c>
      <c r="H42" s="33" t="s">
        <v>2</v>
      </c>
      <c r="I42" s="26" t="s">
        <v>416</v>
      </c>
      <c r="J42" s="12" t="s">
        <v>388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2.75" customHeight="1" x14ac:dyDescent="0.2">
      <c r="A43" s="4">
        <v>11016</v>
      </c>
      <c r="B43" s="11" t="s">
        <v>63</v>
      </c>
      <c r="C43" s="55" t="s">
        <v>368</v>
      </c>
      <c r="D43" s="63"/>
      <c r="E43" s="19"/>
      <c r="F43" s="18"/>
      <c r="G43" s="19"/>
      <c r="H43" s="18"/>
      <c r="I43" s="26"/>
      <c r="J43" s="12" t="s">
        <v>388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2.75" customHeight="1" x14ac:dyDescent="0.2">
      <c r="A44" s="4">
        <v>11017</v>
      </c>
      <c r="B44" s="11" t="s">
        <v>63</v>
      </c>
      <c r="C44" s="11" t="s">
        <v>76</v>
      </c>
      <c r="D44" s="9" t="s">
        <v>14</v>
      </c>
      <c r="E44" s="17"/>
      <c r="F44" s="18"/>
      <c r="G44" s="43" t="s">
        <v>295</v>
      </c>
      <c r="H44" s="18"/>
      <c r="I44" s="78" t="s">
        <v>412</v>
      </c>
      <c r="J44" s="12" t="s">
        <v>388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2.75" customHeight="1" x14ac:dyDescent="0.2">
      <c r="A45" s="4">
        <v>11018</v>
      </c>
      <c r="B45" s="11" t="s">
        <v>63</v>
      </c>
      <c r="C45" s="11" t="s">
        <v>77</v>
      </c>
      <c r="D45" s="63"/>
      <c r="E45" s="19"/>
      <c r="F45" s="18"/>
      <c r="G45" s="27" t="s">
        <v>2</v>
      </c>
      <c r="H45" s="18"/>
      <c r="I45" s="78" t="s">
        <v>413</v>
      </c>
      <c r="J45" s="12" t="s">
        <v>388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2.75" customHeight="1" x14ac:dyDescent="0.2">
      <c r="A46" s="4">
        <v>11019</v>
      </c>
      <c r="B46" s="11" t="s">
        <v>63</v>
      </c>
      <c r="C46" s="11" t="s">
        <v>78</v>
      </c>
      <c r="D46" s="63"/>
      <c r="E46" s="19"/>
      <c r="F46" s="18"/>
      <c r="G46" s="19"/>
      <c r="H46" s="18"/>
      <c r="I46" s="26"/>
      <c r="J46" s="12" t="s">
        <v>388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2.75" customHeight="1" x14ac:dyDescent="0.2">
      <c r="A47" s="4">
        <v>11020</v>
      </c>
      <c r="B47" s="11" t="s">
        <v>63</v>
      </c>
      <c r="C47" s="11" t="s">
        <v>79</v>
      </c>
      <c r="D47" s="63"/>
      <c r="E47" s="19"/>
      <c r="F47" s="18"/>
      <c r="G47" s="19"/>
      <c r="H47" s="18"/>
      <c r="I47" s="26"/>
      <c r="J47" s="12" t="s">
        <v>388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2.75" customHeight="1" x14ac:dyDescent="0.2">
      <c r="A48" s="4">
        <v>11021</v>
      </c>
      <c r="B48" s="11" t="s">
        <v>63</v>
      </c>
      <c r="C48" s="11" t="s">
        <v>12</v>
      </c>
      <c r="D48" s="63"/>
      <c r="E48" s="29" t="s">
        <v>2</v>
      </c>
      <c r="F48" s="30" t="s">
        <v>2</v>
      </c>
      <c r="G48" s="32" t="s">
        <v>2</v>
      </c>
      <c r="H48" s="33" t="s">
        <v>2</v>
      </c>
      <c r="I48" s="26" t="s">
        <v>401</v>
      </c>
      <c r="J48" s="12" t="s">
        <v>388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2.75" customHeight="1" x14ac:dyDescent="0.2">
      <c r="A49" s="4">
        <v>11022</v>
      </c>
      <c r="B49" s="11" t="s">
        <v>63</v>
      </c>
      <c r="C49" s="11" t="s">
        <v>80</v>
      </c>
      <c r="D49" s="63"/>
      <c r="E49" s="19"/>
      <c r="F49" s="18"/>
      <c r="G49" s="19"/>
      <c r="H49" s="18"/>
      <c r="I49" s="26"/>
      <c r="J49" s="12" t="s">
        <v>390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2.75" customHeight="1" x14ac:dyDescent="0.2">
      <c r="A50" s="4">
        <v>11023</v>
      </c>
      <c r="B50" s="11" t="s">
        <v>63</v>
      </c>
      <c r="C50" s="11" t="s">
        <v>13</v>
      </c>
      <c r="D50" s="63"/>
      <c r="E50" s="19"/>
      <c r="F50" s="18"/>
      <c r="G50" s="19"/>
      <c r="H50" s="18"/>
      <c r="I50" s="26"/>
      <c r="J50" s="12" t="s">
        <v>389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.75" customHeight="1" x14ac:dyDescent="0.2">
      <c r="A51" s="4">
        <v>11024</v>
      </c>
      <c r="B51" s="11" t="s">
        <v>63</v>
      </c>
      <c r="C51" s="55" t="s">
        <v>369</v>
      </c>
      <c r="D51" s="63"/>
      <c r="E51" s="17"/>
      <c r="F51" s="18"/>
      <c r="G51" s="43" t="s">
        <v>295</v>
      </c>
      <c r="H51" s="18"/>
      <c r="I51" s="26"/>
      <c r="J51" s="12" t="s">
        <v>388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2.75" customHeight="1" x14ac:dyDescent="0.2">
      <c r="A52" s="4">
        <v>11025</v>
      </c>
      <c r="B52" s="11" t="s">
        <v>63</v>
      </c>
      <c r="C52" s="11" t="s">
        <v>61</v>
      </c>
      <c r="D52" s="63"/>
      <c r="E52" s="103" t="s">
        <v>294</v>
      </c>
      <c r="F52" s="104"/>
      <c r="G52" s="104"/>
      <c r="H52" s="105"/>
      <c r="I52" s="78" t="s">
        <v>414</v>
      </c>
      <c r="J52" s="12" t="s">
        <v>388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2.75" customHeight="1" x14ac:dyDescent="0.2">
      <c r="A53" s="4">
        <v>11026</v>
      </c>
      <c r="B53" s="11" t="s">
        <v>63</v>
      </c>
      <c r="C53" s="11" t="s">
        <v>82</v>
      </c>
      <c r="D53" s="63"/>
      <c r="E53" s="19"/>
      <c r="F53" s="18"/>
      <c r="G53" s="19"/>
      <c r="H53" s="18"/>
      <c r="I53" s="26"/>
      <c r="J53" s="12" t="s">
        <v>388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2.75" customHeight="1" x14ac:dyDescent="0.2">
      <c r="A54" s="4">
        <v>11027</v>
      </c>
      <c r="B54" s="11" t="s">
        <v>63</v>
      </c>
      <c r="C54" s="11" t="s">
        <v>83</v>
      </c>
      <c r="D54" s="63"/>
      <c r="E54" s="19"/>
      <c r="F54" s="18"/>
      <c r="G54" s="19"/>
      <c r="H54" s="18"/>
      <c r="I54" s="26"/>
      <c r="J54" s="12" t="s">
        <v>388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2.75" customHeight="1" x14ac:dyDescent="0.2">
      <c r="A55" s="4">
        <v>11028</v>
      </c>
      <c r="B55" s="11" t="s">
        <v>63</v>
      </c>
      <c r="C55" s="11" t="s">
        <v>84</v>
      </c>
      <c r="D55" s="63"/>
      <c r="E55" s="17"/>
      <c r="F55" s="20"/>
      <c r="G55" s="27" t="s">
        <v>2</v>
      </c>
      <c r="H55" s="28" t="s">
        <v>2</v>
      </c>
      <c r="I55" s="78" t="s">
        <v>415</v>
      </c>
      <c r="J55" s="12" t="s">
        <v>389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2.75" customHeight="1" x14ac:dyDescent="0.2">
      <c r="A56" s="4">
        <v>11101</v>
      </c>
      <c r="B56" s="11" t="s">
        <v>63</v>
      </c>
      <c r="C56" s="11" t="s">
        <v>296</v>
      </c>
      <c r="D56" s="63"/>
      <c r="E56" s="93" t="s">
        <v>287</v>
      </c>
      <c r="F56" s="94"/>
      <c r="G56" s="91" t="s">
        <v>289</v>
      </c>
      <c r="H56" s="92"/>
      <c r="I56" s="41" t="s">
        <v>417</v>
      </c>
      <c r="J56" s="12" t="s">
        <v>388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2.75" customHeight="1" x14ac:dyDescent="0.2">
      <c r="A57" s="4">
        <v>11102</v>
      </c>
      <c r="B57" s="11" t="s">
        <v>63</v>
      </c>
      <c r="C57" s="11" t="s">
        <v>297</v>
      </c>
      <c r="D57" s="63"/>
      <c r="E57" s="93" t="s">
        <v>288</v>
      </c>
      <c r="F57" s="94"/>
      <c r="G57" s="91" t="s">
        <v>289</v>
      </c>
      <c r="H57" s="92"/>
      <c r="I57" s="41" t="s">
        <v>418</v>
      </c>
      <c r="J57" s="12" t="s">
        <v>388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2.75" customHeight="1" x14ac:dyDescent="0.2">
      <c r="A58" s="4">
        <v>11201</v>
      </c>
      <c r="B58" s="11" t="s">
        <v>63</v>
      </c>
      <c r="C58" s="11" t="s">
        <v>299</v>
      </c>
      <c r="D58" s="63"/>
      <c r="E58" s="17"/>
      <c r="F58" s="21"/>
      <c r="G58" s="35" t="s">
        <v>298</v>
      </c>
      <c r="H58" s="18"/>
      <c r="I58" s="41" t="s">
        <v>407</v>
      </c>
      <c r="J58" s="4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2.75" customHeight="1" x14ac:dyDescent="0.2">
      <c r="A59" s="4">
        <v>11202</v>
      </c>
      <c r="B59" s="11" t="s">
        <v>63</v>
      </c>
      <c r="C59" s="11" t="s">
        <v>300</v>
      </c>
      <c r="D59" s="63"/>
      <c r="E59" s="17"/>
      <c r="F59" s="21"/>
      <c r="G59" s="35" t="s">
        <v>371</v>
      </c>
      <c r="H59" s="36" t="s">
        <v>298</v>
      </c>
      <c r="I59" s="41" t="s">
        <v>419</v>
      </c>
      <c r="J59" s="4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75" customHeight="1" x14ac:dyDescent="0.2">
      <c r="A60" s="4">
        <v>11203</v>
      </c>
      <c r="B60" s="11" t="s">
        <v>63</v>
      </c>
      <c r="C60" s="11" t="s">
        <v>301</v>
      </c>
      <c r="D60" s="63"/>
      <c r="E60" s="17"/>
      <c r="F60" s="21"/>
      <c r="G60" s="35" t="s">
        <v>371</v>
      </c>
      <c r="H60" s="18"/>
      <c r="I60" s="41" t="s">
        <v>420</v>
      </c>
      <c r="J60" s="4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75" customHeight="1" x14ac:dyDescent="0.2">
      <c r="A61" s="4">
        <v>11204</v>
      </c>
      <c r="B61" s="11" t="s">
        <v>63</v>
      </c>
      <c r="C61" s="11" t="s">
        <v>302</v>
      </c>
      <c r="D61" s="63"/>
      <c r="E61" s="17"/>
      <c r="F61" s="21"/>
      <c r="G61" s="35" t="s">
        <v>371</v>
      </c>
      <c r="H61" s="18"/>
      <c r="I61" s="41" t="s">
        <v>420</v>
      </c>
      <c r="J61" s="4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75" customHeight="1" x14ac:dyDescent="0.2">
      <c r="A62" s="4">
        <v>11205</v>
      </c>
      <c r="B62" s="11" t="s">
        <v>63</v>
      </c>
      <c r="C62" s="11" t="s">
        <v>303</v>
      </c>
      <c r="D62" s="63"/>
      <c r="E62" s="17"/>
      <c r="F62" s="21"/>
      <c r="G62" s="35" t="s">
        <v>371</v>
      </c>
      <c r="H62" s="18"/>
      <c r="I62" s="41" t="s">
        <v>420</v>
      </c>
      <c r="J62" s="4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75" customHeight="1" x14ac:dyDescent="0.2">
      <c r="A63" s="4">
        <v>11206</v>
      </c>
      <c r="B63" s="11" t="s">
        <v>63</v>
      </c>
      <c r="C63" s="55" t="s">
        <v>310</v>
      </c>
      <c r="D63" s="63"/>
      <c r="E63" s="17"/>
      <c r="F63" s="21"/>
      <c r="G63" s="35" t="s">
        <v>371</v>
      </c>
      <c r="H63" s="36" t="s">
        <v>298</v>
      </c>
      <c r="I63" s="41" t="s">
        <v>421</v>
      </c>
      <c r="J63" s="4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75" customHeight="1" x14ac:dyDescent="0.2">
      <c r="A64" s="4">
        <v>11301</v>
      </c>
      <c r="B64" s="11" t="s">
        <v>63</v>
      </c>
      <c r="C64" s="55" t="s">
        <v>311</v>
      </c>
      <c r="D64" s="63"/>
      <c r="E64" s="17"/>
      <c r="F64" s="21"/>
      <c r="G64" s="35" t="s">
        <v>298</v>
      </c>
      <c r="H64" s="18"/>
      <c r="I64" s="86" t="s">
        <v>422</v>
      </c>
      <c r="J64" s="4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75" customHeight="1" x14ac:dyDescent="0.2">
      <c r="A65" s="4">
        <v>12001</v>
      </c>
      <c r="B65" s="11" t="s">
        <v>85</v>
      </c>
      <c r="C65" s="11" t="s">
        <v>65</v>
      </c>
      <c r="D65" s="63"/>
      <c r="E65" s="17"/>
      <c r="F65" s="21"/>
      <c r="G65" s="27" t="s">
        <v>2</v>
      </c>
      <c r="H65" s="18"/>
      <c r="I65" s="78" t="s">
        <v>424</v>
      </c>
      <c r="J65" s="12" t="s">
        <v>388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75" customHeight="1" x14ac:dyDescent="0.2">
      <c r="A66" s="4">
        <v>12002</v>
      </c>
      <c r="B66" s="11" t="s">
        <v>85</v>
      </c>
      <c r="C66" s="11" t="s">
        <v>66</v>
      </c>
      <c r="D66" s="63"/>
      <c r="E66" s="17"/>
      <c r="F66" s="20"/>
      <c r="G66" s="27" t="s">
        <v>2</v>
      </c>
      <c r="H66" s="28" t="s">
        <v>2</v>
      </c>
      <c r="I66" s="78" t="s">
        <v>423</v>
      </c>
      <c r="J66" s="12" t="s">
        <v>389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75" customHeight="1" x14ac:dyDescent="0.2">
      <c r="A67" s="4">
        <v>12003</v>
      </c>
      <c r="B67" s="11" t="s">
        <v>85</v>
      </c>
      <c r="C67" s="11" t="s">
        <v>22</v>
      </c>
      <c r="D67" s="63"/>
      <c r="E67" s="19"/>
      <c r="F67" s="18"/>
      <c r="G67" s="19"/>
      <c r="H67" s="18"/>
      <c r="I67" s="26"/>
      <c r="J67" s="12" t="s">
        <v>388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75" customHeight="1" x14ac:dyDescent="0.2">
      <c r="A68" s="4">
        <v>12004</v>
      </c>
      <c r="B68" s="11" t="s">
        <v>85</v>
      </c>
      <c r="C68" s="11" t="s">
        <v>67</v>
      </c>
      <c r="D68" s="63"/>
      <c r="E68" s="17"/>
      <c r="F68" s="18"/>
      <c r="G68" s="43" t="s">
        <v>295</v>
      </c>
      <c r="H68" s="18"/>
      <c r="I68" s="26"/>
      <c r="J68" s="12" t="s">
        <v>388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75" customHeight="1" x14ac:dyDescent="0.2">
      <c r="A69" s="4">
        <v>12005</v>
      </c>
      <c r="B69" s="11" t="s">
        <v>85</v>
      </c>
      <c r="C69" s="11" t="s">
        <v>3</v>
      </c>
      <c r="D69" s="63" t="s">
        <v>460</v>
      </c>
      <c r="E69" s="29" t="s">
        <v>2</v>
      </c>
      <c r="F69" s="18"/>
      <c r="G69" s="27" t="s">
        <v>2</v>
      </c>
      <c r="H69" s="18"/>
      <c r="I69" s="26" t="s">
        <v>402</v>
      </c>
      <c r="J69" s="12" t="s">
        <v>388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2.75" customHeight="1" x14ac:dyDescent="0.2">
      <c r="A70" s="4">
        <v>12006</v>
      </c>
      <c r="B70" s="11" t="s">
        <v>85</v>
      </c>
      <c r="C70" s="11" t="s">
        <v>72</v>
      </c>
      <c r="D70" s="63"/>
      <c r="E70" s="29" t="s">
        <v>2</v>
      </c>
      <c r="F70" s="30" t="s">
        <v>2</v>
      </c>
      <c r="G70" s="32" t="s">
        <v>2</v>
      </c>
      <c r="H70" s="33" t="s">
        <v>2</v>
      </c>
      <c r="I70" s="26" t="s">
        <v>401</v>
      </c>
      <c r="J70" s="12" t="s">
        <v>388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2.75" customHeight="1" x14ac:dyDescent="0.2">
      <c r="A71" s="4">
        <v>12007</v>
      </c>
      <c r="B71" s="11" t="s">
        <v>85</v>
      </c>
      <c r="C71" s="11" t="s">
        <v>73</v>
      </c>
      <c r="D71" s="63"/>
      <c r="E71" s="103" t="s">
        <v>290</v>
      </c>
      <c r="F71" s="104"/>
      <c r="G71" s="104"/>
      <c r="H71" s="105"/>
      <c r="I71" s="78" t="s">
        <v>425</v>
      </c>
      <c r="J71" s="12" t="s">
        <v>388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2.75" customHeight="1" x14ac:dyDescent="0.2">
      <c r="A72" s="4">
        <v>12008</v>
      </c>
      <c r="B72" s="11" t="s">
        <v>85</v>
      </c>
      <c r="C72" s="11" t="s">
        <v>75</v>
      </c>
      <c r="D72" s="63"/>
      <c r="E72" s="29" t="s">
        <v>2</v>
      </c>
      <c r="F72" s="30" t="s">
        <v>2</v>
      </c>
      <c r="G72" s="32" t="s">
        <v>2</v>
      </c>
      <c r="H72" s="33" t="s">
        <v>2</v>
      </c>
      <c r="I72" s="78" t="s">
        <v>426</v>
      </c>
      <c r="J72" s="12" t="s">
        <v>388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2.75" customHeight="1" x14ac:dyDescent="0.2">
      <c r="A73" s="4">
        <v>12009</v>
      </c>
      <c r="B73" s="11" t="s">
        <v>85</v>
      </c>
      <c r="C73" s="11" t="s">
        <v>86</v>
      </c>
      <c r="D73" s="63"/>
      <c r="E73" s="29" t="s">
        <v>2</v>
      </c>
      <c r="F73" s="30" t="s">
        <v>2</v>
      </c>
      <c r="G73" s="32" t="s">
        <v>2</v>
      </c>
      <c r="H73" s="33" t="s">
        <v>2</v>
      </c>
      <c r="I73" s="78" t="s">
        <v>427</v>
      </c>
      <c r="J73" s="12" t="s">
        <v>388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2.75" customHeight="1" x14ac:dyDescent="0.2">
      <c r="A74" s="4">
        <v>12010</v>
      </c>
      <c r="B74" s="11" t="s">
        <v>85</v>
      </c>
      <c r="C74" s="11" t="s">
        <v>87</v>
      </c>
      <c r="D74" s="63"/>
      <c r="E74" s="19"/>
      <c r="F74" s="18"/>
      <c r="G74" s="19"/>
      <c r="H74" s="18"/>
      <c r="I74" s="26"/>
      <c r="J74" s="12" t="s">
        <v>388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2.75" customHeight="1" x14ac:dyDescent="0.2">
      <c r="A75" s="4">
        <v>12011</v>
      </c>
      <c r="B75" s="11" t="s">
        <v>85</v>
      </c>
      <c r="C75" s="11" t="s">
        <v>88</v>
      </c>
      <c r="D75" s="63"/>
      <c r="E75" s="19"/>
      <c r="F75" s="18"/>
      <c r="G75" s="19"/>
      <c r="H75" s="18"/>
      <c r="I75" s="26"/>
      <c r="J75" s="12" t="s">
        <v>388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2.75" customHeight="1" x14ac:dyDescent="0.2">
      <c r="A76" s="4">
        <v>12012</v>
      </c>
      <c r="B76" s="11" t="s">
        <v>85</v>
      </c>
      <c r="C76" s="11" t="s">
        <v>89</v>
      </c>
      <c r="D76" s="63"/>
      <c r="E76" s="19"/>
      <c r="F76" s="18"/>
      <c r="G76" s="19"/>
      <c r="H76" s="18"/>
      <c r="I76" s="26"/>
      <c r="J76" s="12" t="s">
        <v>390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2.75" customHeight="1" x14ac:dyDescent="0.2">
      <c r="A77" s="4">
        <v>12013</v>
      </c>
      <c r="B77" s="11" t="s">
        <v>85</v>
      </c>
      <c r="C77" s="11" t="s">
        <v>90</v>
      </c>
      <c r="D77" s="63"/>
      <c r="E77" s="29" t="s">
        <v>2</v>
      </c>
      <c r="F77" s="21"/>
      <c r="G77" s="32" t="s">
        <v>2</v>
      </c>
      <c r="H77" s="18"/>
      <c r="I77" s="26"/>
      <c r="J77" s="12" t="s">
        <v>388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2.75" customHeight="1" x14ac:dyDescent="0.2">
      <c r="A78" s="4">
        <v>12014</v>
      </c>
      <c r="B78" s="11" t="s">
        <v>85</v>
      </c>
      <c r="C78" s="11" t="s">
        <v>91</v>
      </c>
      <c r="D78" s="63"/>
      <c r="E78" s="29" t="s">
        <v>2</v>
      </c>
      <c r="F78" s="21"/>
      <c r="G78" s="32" t="s">
        <v>2</v>
      </c>
      <c r="H78" s="18"/>
      <c r="I78" s="26"/>
      <c r="J78" s="12" t="s">
        <v>388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2.75" customHeight="1" x14ac:dyDescent="0.2">
      <c r="A79" s="4">
        <v>12015</v>
      </c>
      <c r="B79" s="11" t="s">
        <v>85</v>
      </c>
      <c r="C79" s="11" t="s">
        <v>92</v>
      </c>
      <c r="D79" s="63"/>
      <c r="E79" s="17"/>
      <c r="F79" s="21"/>
      <c r="G79" s="43" t="s">
        <v>295</v>
      </c>
      <c r="H79" s="18"/>
      <c r="I79" s="26"/>
      <c r="J79" s="12" t="s">
        <v>388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2.75" customHeight="1" x14ac:dyDescent="0.2">
      <c r="A80" s="4">
        <v>12016</v>
      </c>
      <c r="B80" s="11" t="s">
        <v>85</v>
      </c>
      <c r="C80" s="11" t="s">
        <v>93</v>
      </c>
      <c r="D80" s="63"/>
      <c r="E80" s="17"/>
      <c r="F80" s="21"/>
      <c r="G80" s="43" t="s">
        <v>295</v>
      </c>
      <c r="H80" s="18"/>
      <c r="I80" s="26"/>
      <c r="J80" s="12" t="s">
        <v>388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2.75" customHeight="1" x14ac:dyDescent="0.2">
      <c r="A81" s="4">
        <v>12017</v>
      </c>
      <c r="B81" s="11" t="s">
        <v>85</v>
      </c>
      <c r="C81" s="11" t="s">
        <v>94</v>
      </c>
      <c r="D81" s="63"/>
      <c r="E81" s="22"/>
      <c r="F81" s="21"/>
      <c r="G81" s="19"/>
      <c r="H81" s="18"/>
      <c r="I81" s="26"/>
      <c r="J81" s="12" t="s">
        <v>388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2.75" customHeight="1" x14ac:dyDescent="0.2">
      <c r="A82" s="4">
        <v>12018</v>
      </c>
      <c r="B82" s="11" t="s">
        <v>85</v>
      </c>
      <c r="C82" s="11" t="s">
        <v>95</v>
      </c>
      <c r="D82" s="63"/>
      <c r="E82" s="22"/>
      <c r="F82" s="21"/>
      <c r="G82" s="19"/>
      <c r="H82" s="18"/>
      <c r="I82" s="26"/>
      <c r="J82" s="12" t="s">
        <v>388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2.75" customHeight="1" x14ac:dyDescent="0.2">
      <c r="A83" s="4">
        <v>12019</v>
      </c>
      <c r="B83" s="11" t="s">
        <v>85</v>
      </c>
      <c r="C83" s="11" t="s">
        <v>96</v>
      </c>
      <c r="D83" s="63"/>
      <c r="E83" s="17"/>
      <c r="F83" s="20"/>
      <c r="G83" s="27" t="s">
        <v>2</v>
      </c>
      <c r="H83" s="28" t="s">
        <v>2</v>
      </c>
      <c r="I83" s="78" t="s">
        <v>428</v>
      </c>
      <c r="J83" s="12" t="s">
        <v>388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2.75" customHeight="1" x14ac:dyDescent="0.2">
      <c r="A84" s="4">
        <v>12020</v>
      </c>
      <c r="B84" s="11" t="s">
        <v>85</v>
      </c>
      <c r="C84" s="11" t="s">
        <v>97</v>
      </c>
      <c r="D84" s="63"/>
      <c r="E84" s="19"/>
      <c r="F84" s="18"/>
      <c r="G84" s="19"/>
      <c r="H84" s="18"/>
      <c r="I84" s="26"/>
      <c r="J84" s="12" t="s">
        <v>388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2.75" customHeight="1" x14ac:dyDescent="0.2">
      <c r="A85" s="4">
        <v>12021</v>
      </c>
      <c r="B85" s="11" t="s">
        <v>85</v>
      </c>
      <c r="C85" s="11" t="s">
        <v>98</v>
      </c>
      <c r="D85" s="63"/>
      <c r="E85" s="19"/>
      <c r="F85" s="18"/>
      <c r="G85" s="43" t="s">
        <v>295</v>
      </c>
      <c r="H85" s="18"/>
      <c r="I85" s="26"/>
      <c r="J85" s="12" t="s">
        <v>388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2.75" customHeight="1" x14ac:dyDescent="0.2">
      <c r="A86" s="4">
        <v>12022</v>
      </c>
      <c r="B86" s="11" t="s">
        <v>85</v>
      </c>
      <c r="C86" s="11" t="s">
        <v>99</v>
      </c>
      <c r="D86" s="63"/>
      <c r="E86" s="19"/>
      <c r="F86" s="18"/>
      <c r="G86" s="43" t="s">
        <v>295</v>
      </c>
      <c r="H86" s="18"/>
      <c r="I86" s="26"/>
      <c r="J86" s="12" t="s">
        <v>388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2.75" customHeight="1" x14ac:dyDescent="0.2">
      <c r="A87" s="4">
        <v>12023</v>
      </c>
      <c r="B87" s="11" t="s">
        <v>85</v>
      </c>
      <c r="C87" s="11" t="s">
        <v>100</v>
      </c>
      <c r="D87" s="63"/>
      <c r="E87" s="17"/>
      <c r="F87" s="21"/>
      <c r="G87" s="27" t="s">
        <v>2</v>
      </c>
      <c r="H87" s="18"/>
      <c r="I87" s="78" t="s">
        <v>429</v>
      </c>
      <c r="J87" s="12" t="s">
        <v>388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2.75" customHeight="1" x14ac:dyDescent="0.2">
      <c r="A88" s="4">
        <v>12024</v>
      </c>
      <c r="B88" s="11" t="s">
        <v>85</v>
      </c>
      <c r="C88" s="11" t="s">
        <v>76</v>
      </c>
      <c r="D88" s="9" t="s">
        <v>14</v>
      </c>
      <c r="E88" s="17"/>
      <c r="F88" s="20"/>
      <c r="G88" s="43" t="s">
        <v>295</v>
      </c>
      <c r="H88" s="51" t="s">
        <v>295</v>
      </c>
      <c r="I88" s="78" t="s">
        <v>430</v>
      </c>
      <c r="J88" s="12" t="s">
        <v>388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2.75" customHeight="1" x14ac:dyDescent="0.2">
      <c r="A89" s="4">
        <v>12025</v>
      </c>
      <c r="B89" s="11" t="s">
        <v>85</v>
      </c>
      <c r="C89" s="11" t="s">
        <v>77</v>
      </c>
      <c r="D89" s="72"/>
      <c r="E89" s="103" t="s">
        <v>291</v>
      </c>
      <c r="F89" s="104"/>
      <c r="G89" s="104"/>
      <c r="H89" s="105"/>
      <c r="I89" s="78" t="s">
        <v>431</v>
      </c>
      <c r="J89" s="12" t="s">
        <v>388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2.75" customHeight="1" x14ac:dyDescent="0.2">
      <c r="A90" s="4">
        <v>12026</v>
      </c>
      <c r="B90" s="11" t="s">
        <v>85</v>
      </c>
      <c r="C90" s="11" t="s">
        <v>78</v>
      </c>
      <c r="D90" s="63"/>
      <c r="E90" s="19"/>
      <c r="F90" s="18"/>
      <c r="G90" s="19"/>
      <c r="H90" s="18"/>
      <c r="I90" s="26"/>
      <c r="J90" s="12" t="s">
        <v>388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2.75" customHeight="1" x14ac:dyDescent="0.2">
      <c r="A91" s="4">
        <v>12027</v>
      </c>
      <c r="B91" s="11" t="s">
        <v>85</v>
      </c>
      <c r="C91" s="11" t="s">
        <v>101</v>
      </c>
      <c r="D91" s="63"/>
      <c r="E91" s="19"/>
      <c r="F91" s="18"/>
      <c r="G91" s="19"/>
      <c r="H91" s="18"/>
      <c r="I91" s="26"/>
      <c r="J91" s="12" t="s">
        <v>388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2.75" customHeight="1" x14ac:dyDescent="0.2">
      <c r="A92" s="4">
        <v>12028</v>
      </c>
      <c r="B92" s="11" t="s">
        <v>85</v>
      </c>
      <c r="C92" s="11" t="s">
        <v>102</v>
      </c>
      <c r="D92" s="63"/>
      <c r="E92" s="19"/>
      <c r="F92" s="18"/>
      <c r="G92" s="19"/>
      <c r="H92" s="18"/>
      <c r="I92" s="26"/>
      <c r="J92" s="12" t="s">
        <v>388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2.75" customHeight="1" x14ac:dyDescent="0.2">
      <c r="A93" s="4">
        <v>12029</v>
      </c>
      <c r="B93" s="11" t="s">
        <v>85</v>
      </c>
      <c r="C93" s="11" t="s">
        <v>12</v>
      </c>
      <c r="D93" s="63"/>
      <c r="E93" s="29" t="s">
        <v>2</v>
      </c>
      <c r="F93" s="30" t="s">
        <v>2</v>
      </c>
      <c r="G93" s="32" t="s">
        <v>2</v>
      </c>
      <c r="H93" s="33" t="s">
        <v>2</v>
      </c>
      <c r="I93" s="26"/>
      <c r="J93" s="12" t="s">
        <v>388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2.75" customHeight="1" x14ac:dyDescent="0.2">
      <c r="A94" s="4">
        <v>12030</v>
      </c>
      <c r="B94" s="11" t="s">
        <v>85</v>
      </c>
      <c r="C94" s="11" t="s">
        <v>103</v>
      </c>
      <c r="D94" s="63"/>
      <c r="E94" s="17"/>
      <c r="F94" s="18"/>
      <c r="G94" s="32" t="s">
        <v>2</v>
      </c>
      <c r="H94" s="18"/>
      <c r="I94" s="78" t="s">
        <v>432</v>
      </c>
      <c r="J94" s="12" t="s">
        <v>388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2.75" customHeight="1" x14ac:dyDescent="0.2">
      <c r="A95" s="4">
        <v>12031</v>
      </c>
      <c r="B95" s="11" t="s">
        <v>85</v>
      </c>
      <c r="C95" s="11" t="s">
        <v>104</v>
      </c>
      <c r="D95" s="63"/>
      <c r="E95" s="17"/>
      <c r="F95" s="18"/>
      <c r="G95" s="19"/>
      <c r="H95" s="18"/>
      <c r="I95" s="26"/>
      <c r="J95" s="12" t="s">
        <v>388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2.75" customHeight="1" x14ac:dyDescent="0.2">
      <c r="A96" s="4">
        <v>12032</v>
      </c>
      <c r="B96" s="11" t="s">
        <v>85</v>
      </c>
      <c r="C96" s="11" t="s">
        <v>105</v>
      </c>
      <c r="D96" s="63"/>
      <c r="E96" s="19"/>
      <c r="F96" s="18"/>
      <c r="G96" s="19"/>
      <c r="H96" s="18"/>
      <c r="I96" s="26"/>
      <c r="J96" s="12" t="s">
        <v>388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2.75" customHeight="1" x14ac:dyDescent="0.2">
      <c r="A97" s="4">
        <v>12033</v>
      </c>
      <c r="B97" s="11" t="s">
        <v>85</v>
      </c>
      <c r="C97" s="11" t="s">
        <v>106</v>
      </c>
      <c r="D97" s="63"/>
      <c r="E97" s="19"/>
      <c r="F97" s="18"/>
      <c r="G97" s="19"/>
      <c r="H97" s="18"/>
      <c r="I97" s="26"/>
      <c r="J97" s="12" t="s">
        <v>388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2.75" customHeight="1" x14ac:dyDescent="0.2">
      <c r="A98" s="4">
        <v>12034</v>
      </c>
      <c r="B98" s="11" t="s">
        <v>85</v>
      </c>
      <c r="C98" s="11" t="s">
        <v>13</v>
      </c>
      <c r="D98" s="63"/>
      <c r="E98" s="19"/>
      <c r="F98" s="18"/>
      <c r="G98" s="19"/>
      <c r="H98" s="18"/>
      <c r="I98" s="26"/>
      <c r="J98" s="12" t="s">
        <v>389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2.75" customHeight="1" x14ac:dyDescent="0.2">
      <c r="A99" s="4">
        <v>12035</v>
      </c>
      <c r="B99" s="11" t="s">
        <v>85</v>
      </c>
      <c r="C99" s="11" t="s">
        <v>61</v>
      </c>
      <c r="D99" s="63"/>
      <c r="E99" s="103" t="s">
        <v>292</v>
      </c>
      <c r="F99" s="104"/>
      <c r="G99" s="104"/>
      <c r="H99" s="105"/>
      <c r="I99" s="78" t="s">
        <v>433</v>
      </c>
      <c r="J99" s="12" t="s">
        <v>388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2.75" customHeight="1" x14ac:dyDescent="0.2">
      <c r="A100" s="4">
        <v>12036</v>
      </c>
      <c r="B100" s="11" t="s">
        <v>85</v>
      </c>
      <c r="C100" s="11" t="s">
        <v>107</v>
      </c>
      <c r="D100" s="63"/>
      <c r="E100" s="29" t="s">
        <v>2</v>
      </c>
      <c r="F100" s="30" t="s">
        <v>2</v>
      </c>
      <c r="G100" s="32" t="s">
        <v>2</v>
      </c>
      <c r="H100" s="33" t="s">
        <v>2</v>
      </c>
      <c r="I100" s="26" t="s">
        <v>416</v>
      </c>
      <c r="J100" s="12" t="s">
        <v>388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2.75" customHeight="1" x14ac:dyDescent="0.2">
      <c r="A101" s="4">
        <v>12037</v>
      </c>
      <c r="B101" s="11" t="s">
        <v>85</v>
      </c>
      <c r="C101" s="11" t="s">
        <v>108</v>
      </c>
      <c r="D101" s="63"/>
      <c r="E101" s="19"/>
      <c r="F101" s="18"/>
      <c r="G101" s="19"/>
      <c r="H101" s="18"/>
      <c r="I101" s="26"/>
      <c r="J101" s="12" t="s">
        <v>388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2.75" customHeight="1" x14ac:dyDescent="0.2">
      <c r="A102" s="4">
        <v>12038</v>
      </c>
      <c r="B102" s="11" t="s">
        <v>85</v>
      </c>
      <c r="C102" s="11" t="s">
        <v>109</v>
      </c>
      <c r="D102" s="63"/>
      <c r="E102" s="19"/>
      <c r="F102" s="18"/>
      <c r="G102" s="19"/>
      <c r="H102" s="18"/>
      <c r="I102" s="26"/>
      <c r="J102" s="12" t="s">
        <v>388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2.75" customHeight="1" x14ac:dyDescent="0.2">
      <c r="A103" s="4">
        <v>12039</v>
      </c>
      <c r="B103" s="11" t="s">
        <v>85</v>
      </c>
      <c r="C103" s="11" t="s">
        <v>110</v>
      </c>
      <c r="D103" s="63"/>
      <c r="E103" s="19"/>
      <c r="F103" s="18"/>
      <c r="G103" s="19"/>
      <c r="H103" s="18"/>
      <c r="I103" s="26"/>
      <c r="J103" s="12" t="s">
        <v>388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2.75" customHeight="1" x14ac:dyDescent="0.2">
      <c r="A104" s="4">
        <v>12040</v>
      </c>
      <c r="B104" s="11" t="s">
        <v>85</v>
      </c>
      <c r="C104" s="11" t="s">
        <v>111</v>
      </c>
      <c r="D104" s="63"/>
      <c r="E104" s="19"/>
      <c r="F104" s="18"/>
      <c r="G104" s="19"/>
      <c r="H104" s="18"/>
      <c r="I104" s="26"/>
      <c r="J104" s="12" t="s">
        <v>391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2.75" customHeight="1" x14ac:dyDescent="0.2">
      <c r="A105" s="4">
        <v>12041</v>
      </c>
      <c r="B105" s="11" t="s">
        <v>85</v>
      </c>
      <c r="C105" s="11" t="s">
        <v>84</v>
      </c>
      <c r="D105" s="63"/>
      <c r="E105" s="17"/>
      <c r="F105" s="20"/>
      <c r="G105" s="27" t="s">
        <v>2</v>
      </c>
      <c r="H105" s="28" t="s">
        <v>2</v>
      </c>
      <c r="I105" s="78" t="s">
        <v>424</v>
      </c>
      <c r="J105" s="12" t="s">
        <v>389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2.75" customHeight="1" x14ac:dyDescent="0.2">
      <c r="A106" s="4">
        <v>12101</v>
      </c>
      <c r="B106" s="11" t="s">
        <v>85</v>
      </c>
      <c r="C106" s="11" t="s">
        <v>296</v>
      </c>
      <c r="D106" s="63"/>
      <c r="E106" s="93" t="s">
        <v>287</v>
      </c>
      <c r="F106" s="94"/>
      <c r="G106" s="91" t="s">
        <v>289</v>
      </c>
      <c r="H106" s="92"/>
      <c r="I106" s="41" t="s">
        <v>417</v>
      </c>
      <c r="J106" s="12" t="s">
        <v>388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2.75" customHeight="1" x14ac:dyDescent="0.2">
      <c r="A107" s="4">
        <v>12102</v>
      </c>
      <c r="B107" s="11" t="s">
        <v>85</v>
      </c>
      <c r="C107" s="11" t="s">
        <v>304</v>
      </c>
      <c r="D107" s="63"/>
      <c r="E107" s="93" t="s">
        <v>288</v>
      </c>
      <c r="F107" s="94"/>
      <c r="G107" s="91" t="s">
        <v>289</v>
      </c>
      <c r="H107" s="92"/>
      <c r="I107" s="41" t="s">
        <v>417</v>
      </c>
      <c r="J107" s="12" t="s">
        <v>388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2.75" customHeight="1" x14ac:dyDescent="0.2">
      <c r="A108" s="4">
        <v>12103</v>
      </c>
      <c r="B108" s="11" t="s">
        <v>85</v>
      </c>
      <c r="C108" s="11" t="s">
        <v>297</v>
      </c>
      <c r="D108" s="63"/>
      <c r="E108" s="93" t="s">
        <v>288</v>
      </c>
      <c r="F108" s="94"/>
      <c r="G108" s="91" t="s">
        <v>289</v>
      </c>
      <c r="H108" s="92"/>
      <c r="I108" s="41" t="s">
        <v>418</v>
      </c>
      <c r="J108" s="12" t="s">
        <v>388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2.75" customHeight="1" x14ac:dyDescent="0.2">
      <c r="A109" s="4">
        <v>12201</v>
      </c>
      <c r="B109" s="11" t="s">
        <v>85</v>
      </c>
      <c r="C109" s="11" t="s">
        <v>299</v>
      </c>
      <c r="D109" s="63"/>
      <c r="E109" s="17"/>
      <c r="F109" s="21"/>
      <c r="G109" s="35" t="s">
        <v>298</v>
      </c>
      <c r="H109" s="18"/>
      <c r="I109" s="41" t="s">
        <v>407</v>
      </c>
      <c r="J109" s="4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2.75" customHeight="1" x14ac:dyDescent="0.2">
      <c r="A110" s="4">
        <v>12202</v>
      </c>
      <c r="B110" s="11" t="s">
        <v>85</v>
      </c>
      <c r="C110" s="11" t="s">
        <v>300</v>
      </c>
      <c r="D110" s="63"/>
      <c r="E110" s="17"/>
      <c r="F110" s="21"/>
      <c r="G110" s="35" t="s">
        <v>371</v>
      </c>
      <c r="H110" s="36" t="s">
        <v>298</v>
      </c>
      <c r="I110" s="41" t="s">
        <v>419</v>
      </c>
      <c r="J110" s="4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2.75" customHeight="1" x14ac:dyDescent="0.2">
      <c r="A111" s="4">
        <v>12203</v>
      </c>
      <c r="B111" s="11" t="s">
        <v>85</v>
      </c>
      <c r="C111" s="11" t="s">
        <v>305</v>
      </c>
      <c r="D111" s="63"/>
      <c r="E111" s="17"/>
      <c r="F111" s="21"/>
      <c r="G111" s="35" t="s">
        <v>371</v>
      </c>
      <c r="H111" s="36" t="s">
        <v>298</v>
      </c>
      <c r="I111" s="41" t="s">
        <v>419</v>
      </c>
      <c r="J111" s="4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2.75" customHeight="1" x14ac:dyDescent="0.2">
      <c r="A112" s="4">
        <v>12204</v>
      </c>
      <c r="B112" s="11" t="s">
        <v>85</v>
      </c>
      <c r="C112" s="11" t="s">
        <v>306</v>
      </c>
      <c r="D112" s="63"/>
      <c r="E112" s="17"/>
      <c r="F112" s="21"/>
      <c r="G112" s="35" t="s">
        <v>371</v>
      </c>
      <c r="H112" s="36" t="s">
        <v>298</v>
      </c>
      <c r="I112" s="41" t="s">
        <v>419</v>
      </c>
      <c r="J112" s="4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2.75" customHeight="1" x14ac:dyDescent="0.2">
      <c r="A113" s="4">
        <v>12205</v>
      </c>
      <c r="B113" s="11" t="s">
        <v>85</v>
      </c>
      <c r="C113" s="11" t="s">
        <v>307</v>
      </c>
      <c r="D113" s="63"/>
      <c r="E113" s="17"/>
      <c r="F113" s="21"/>
      <c r="G113" s="35" t="s">
        <v>371</v>
      </c>
      <c r="H113" s="36" t="s">
        <v>298</v>
      </c>
      <c r="I113" s="41" t="s">
        <v>419</v>
      </c>
      <c r="J113" s="4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2.75" customHeight="1" x14ac:dyDescent="0.2">
      <c r="A114" s="4">
        <v>12206</v>
      </c>
      <c r="B114" s="11" t="s">
        <v>85</v>
      </c>
      <c r="C114" s="11" t="s">
        <v>308</v>
      </c>
      <c r="D114" s="63"/>
      <c r="E114" s="17"/>
      <c r="F114" s="21"/>
      <c r="G114" s="35" t="s">
        <v>298</v>
      </c>
      <c r="H114" s="18"/>
      <c r="I114" s="41" t="s">
        <v>407</v>
      </c>
      <c r="J114" s="4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2.75" customHeight="1" x14ac:dyDescent="0.2">
      <c r="A115" s="4">
        <v>12207</v>
      </c>
      <c r="B115" s="11" t="s">
        <v>85</v>
      </c>
      <c r="C115" s="11" t="s">
        <v>302</v>
      </c>
      <c r="D115" s="63"/>
      <c r="E115" s="17"/>
      <c r="F115" s="21"/>
      <c r="G115" s="35" t="s">
        <v>371</v>
      </c>
      <c r="H115" s="36" t="s">
        <v>298</v>
      </c>
      <c r="I115" s="41" t="s">
        <v>419</v>
      </c>
      <c r="J115" s="4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2.75" customHeight="1" x14ac:dyDescent="0.2">
      <c r="A116" s="4">
        <v>12208</v>
      </c>
      <c r="B116" s="11" t="s">
        <v>85</v>
      </c>
      <c r="C116" s="11" t="s">
        <v>303</v>
      </c>
      <c r="D116" s="63"/>
      <c r="E116" s="17"/>
      <c r="F116" s="21"/>
      <c r="G116" s="35" t="s">
        <v>371</v>
      </c>
      <c r="H116" s="36" t="s">
        <v>298</v>
      </c>
      <c r="I116" s="41" t="s">
        <v>419</v>
      </c>
      <c r="J116" s="4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2.75" customHeight="1" x14ac:dyDescent="0.2">
      <c r="A117" s="4">
        <v>12209</v>
      </c>
      <c r="B117" s="11" t="s">
        <v>85</v>
      </c>
      <c r="C117" s="11" t="s">
        <v>309</v>
      </c>
      <c r="D117" s="63"/>
      <c r="E117" s="17"/>
      <c r="F117" s="21"/>
      <c r="G117" s="35" t="s">
        <v>298</v>
      </c>
      <c r="H117" s="18"/>
      <c r="I117" s="41" t="s">
        <v>407</v>
      </c>
      <c r="J117" s="4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2.75" customHeight="1" x14ac:dyDescent="0.2">
      <c r="A118" s="4">
        <v>12210</v>
      </c>
      <c r="B118" s="11" t="s">
        <v>85</v>
      </c>
      <c r="C118" s="55" t="s">
        <v>310</v>
      </c>
      <c r="D118" s="63"/>
      <c r="E118" s="17"/>
      <c r="F118" s="21"/>
      <c r="G118" s="35" t="s">
        <v>371</v>
      </c>
      <c r="H118" s="36" t="s">
        <v>298</v>
      </c>
      <c r="I118" s="41" t="s">
        <v>434</v>
      </c>
      <c r="J118" s="4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2.75" customHeight="1" x14ac:dyDescent="0.2">
      <c r="A119" s="4">
        <v>12301</v>
      </c>
      <c r="B119" s="11" t="s">
        <v>85</v>
      </c>
      <c r="C119" s="55" t="s">
        <v>312</v>
      </c>
      <c r="D119" s="63"/>
      <c r="E119" s="17"/>
      <c r="F119" s="21"/>
      <c r="G119" s="62" t="s">
        <v>370</v>
      </c>
      <c r="H119" s="18"/>
      <c r="I119" s="41" t="s">
        <v>422</v>
      </c>
      <c r="J119" s="4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2.75" customHeight="1" x14ac:dyDescent="0.2">
      <c r="A120" s="4">
        <v>12302</v>
      </c>
      <c r="B120" s="11" t="s">
        <v>85</v>
      </c>
      <c r="C120" s="55" t="s">
        <v>311</v>
      </c>
      <c r="D120" s="63"/>
      <c r="E120" s="17"/>
      <c r="F120" s="21"/>
      <c r="G120" s="35" t="s">
        <v>298</v>
      </c>
      <c r="H120" s="18"/>
      <c r="I120" s="41" t="s">
        <v>422</v>
      </c>
      <c r="J120" s="4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2.75" customHeight="1" x14ac:dyDescent="0.2">
      <c r="A121" s="4">
        <v>13001</v>
      </c>
      <c r="B121" s="11" t="s">
        <v>112</v>
      </c>
      <c r="C121" s="11" t="s">
        <v>22</v>
      </c>
      <c r="D121" s="63"/>
      <c r="E121" s="19"/>
      <c r="F121" s="18"/>
      <c r="G121" s="19"/>
      <c r="H121" s="18"/>
      <c r="I121" s="26"/>
      <c r="J121" s="12" t="s">
        <v>392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2.75" customHeight="1" x14ac:dyDescent="0.2">
      <c r="A122" s="4">
        <v>13002</v>
      </c>
      <c r="B122" s="11" t="s">
        <v>112</v>
      </c>
      <c r="C122" s="11" t="s">
        <v>113</v>
      </c>
      <c r="D122" s="63"/>
      <c r="E122" s="17"/>
      <c r="F122" s="18"/>
      <c r="G122" s="122" t="s">
        <v>2</v>
      </c>
      <c r="H122" s="123"/>
      <c r="I122" s="26"/>
      <c r="J122" s="12" t="s">
        <v>392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2.75" customHeight="1" x14ac:dyDescent="0.2">
      <c r="A123" s="4">
        <v>13003</v>
      </c>
      <c r="B123" s="11" t="s">
        <v>112</v>
      </c>
      <c r="C123" s="11" t="s">
        <v>3</v>
      </c>
      <c r="D123" s="63"/>
      <c r="E123" s="17"/>
      <c r="F123" s="18"/>
      <c r="G123" s="122" t="s">
        <v>2</v>
      </c>
      <c r="H123" s="123"/>
      <c r="I123" s="26"/>
      <c r="J123" s="12" t="s">
        <v>392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2.75" customHeight="1" x14ac:dyDescent="0.2">
      <c r="A124" s="4">
        <v>13004</v>
      </c>
      <c r="B124" s="11" t="s">
        <v>112</v>
      </c>
      <c r="C124" s="11" t="s">
        <v>114</v>
      </c>
      <c r="D124" s="63"/>
      <c r="E124" s="17"/>
      <c r="F124" s="18"/>
      <c r="G124" s="122" t="s">
        <v>2</v>
      </c>
      <c r="H124" s="123"/>
      <c r="I124" s="26"/>
      <c r="J124" s="12" t="s">
        <v>392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2.75" customHeight="1" x14ac:dyDescent="0.2">
      <c r="A125" s="4">
        <v>13005</v>
      </c>
      <c r="B125" s="11" t="s">
        <v>112</v>
      </c>
      <c r="C125" s="11" t="s">
        <v>115</v>
      </c>
      <c r="D125" s="63"/>
      <c r="E125" s="17"/>
      <c r="F125" s="18"/>
      <c r="G125" s="122" t="s">
        <v>2</v>
      </c>
      <c r="H125" s="123"/>
      <c r="I125" s="26"/>
      <c r="J125" s="12" t="s">
        <v>392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2.75" customHeight="1" x14ac:dyDescent="0.2">
      <c r="A126" s="4">
        <v>13006</v>
      </c>
      <c r="B126" s="11" t="s">
        <v>112</v>
      </c>
      <c r="C126" s="11" t="s">
        <v>116</v>
      </c>
      <c r="D126" s="63"/>
      <c r="E126" s="17"/>
      <c r="F126" s="18"/>
      <c r="G126" s="122" t="s">
        <v>2</v>
      </c>
      <c r="H126" s="123"/>
      <c r="I126" s="26"/>
      <c r="J126" s="12" t="s">
        <v>392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2.75" customHeight="1" x14ac:dyDescent="0.2">
      <c r="A127" s="4">
        <v>13007</v>
      </c>
      <c r="B127" s="11" t="s">
        <v>112</v>
      </c>
      <c r="C127" s="11" t="s">
        <v>117</v>
      </c>
      <c r="D127" s="63"/>
      <c r="E127" s="17"/>
      <c r="F127" s="18"/>
      <c r="G127" s="19"/>
      <c r="H127" s="18"/>
      <c r="I127" s="26"/>
      <c r="J127" s="12" t="s">
        <v>392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2.75" customHeight="1" x14ac:dyDescent="0.2">
      <c r="A128" s="4">
        <v>13008</v>
      </c>
      <c r="B128" s="11" t="s">
        <v>112</v>
      </c>
      <c r="C128" s="11" t="s">
        <v>118</v>
      </c>
      <c r="D128" s="63"/>
      <c r="E128" s="17"/>
      <c r="F128" s="18"/>
      <c r="G128" s="122" t="s">
        <v>2</v>
      </c>
      <c r="H128" s="123"/>
      <c r="I128" s="26"/>
      <c r="J128" s="12" t="s">
        <v>392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2.75" customHeight="1" x14ac:dyDescent="0.2">
      <c r="A129" s="4">
        <v>13009</v>
      </c>
      <c r="B129" s="11" t="s">
        <v>112</v>
      </c>
      <c r="C129" s="11" t="s">
        <v>119</v>
      </c>
      <c r="D129" s="63" t="s">
        <v>14</v>
      </c>
      <c r="E129" s="17"/>
      <c r="F129" s="18"/>
      <c r="G129" s="122" t="s">
        <v>2</v>
      </c>
      <c r="H129" s="123"/>
      <c r="I129" s="26"/>
      <c r="J129" s="12" t="s">
        <v>392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2.75" customHeight="1" x14ac:dyDescent="0.2">
      <c r="A130" s="4">
        <v>13010</v>
      </c>
      <c r="B130" s="11" t="s">
        <v>112</v>
      </c>
      <c r="C130" s="11" t="s">
        <v>120</v>
      </c>
      <c r="D130" s="63"/>
      <c r="E130" s="19"/>
      <c r="F130" s="18"/>
      <c r="G130" s="19"/>
      <c r="H130" s="18"/>
      <c r="I130" s="26"/>
      <c r="J130" s="12" t="s">
        <v>392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2.75" customHeight="1" x14ac:dyDescent="0.2">
      <c r="A131" s="4">
        <v>13011</v>
      </c>
      <c r="B131" s="11" t="s">
        <v>112</v>
      </c>
      <c r="C131" s="11" t="s">
        <v>121</v>
      </c>
      <c r="D131" s="63"/>
      <c r="E131" s="19"/>
      <c r="F131" s="18"/>
      <c r="G131" s="19"/>
      <c r="H131" s="18"/>
      <c r="I131" s="26"/>
      <c r="J131" s="12" t="s">
        <v>392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2.75" customHeight="1" x14ac:dyDescent="0.2">
      <c r="A132" s="4">
        <v>13012</v>
      </c>
      <c r="B132" s="11" t="s">
        <v>112</v>
      </c>
      <c r="C132" s="11" t="s">
        <v>122</v>
      </c>
      <c r="D132" s="63"/>
      <c r="E132" s="19"/>
      <c r="F132" s="18"/>
      <c r="G132" s="19"/>
      <c r="H132" s="18"/>
      <c r="I132" s="26"/>
      <c r="J132" s="12" t="s">
        <v>392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2.75" customHeight="1" x14ac:dyDescent="0.2">
      <c r="A133" s="4">
        <v>13013</v>
      </c>
      <c r="B133" s="11" t="s">
        <v>112</v>
      </c>
      <c r="C133" s="11" t="s">
        <v>123</v>
      </c>
      <c r="D133" s="63"/>
      <c r="E133" s="22"/>
      <c r="F133" s="18"/>
      <c r="G133" s="19"/>
      <c r="H133" s="18"/>
      <c r="I133" s="26"/>
      <c r="J133" s="12" t="s">
        <v>392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2.75" customHeight="1" x14ac:dyDescent="0.2">
      <c r="A134" s="4">
        <v>13014</v>
      </c>
      <c r="B134" s="11" t="s">
        <v>112</v>
      </c>
      <c r="C134" s="11" t="s">
        <v>12</v>
      </c>
      <c r="D134" s="63"/>
      <c r="E134" s="17"/>
      <c r="F134" s="18"/>
      <c r="G134" s="122" t="s">
        <v>2</v>
      </c>
      <c r="H134" s="123"/>
      <c r="I134" s="26"/>
      <c r="J134" s="12" t="s">
        <v>392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2.75" customHeight="1" x14ac:dyDescent="0.2">
      <c r="A135" s="4">
        <v>13015</v>
      </c>
      <c r="B135" s="11" t="s">
        <v>112</v>
      </c>
      <c r="C135" s="11" t="s">
        <v>124</v>
      </c>
      <c r="D135" s="63"/>
      <c r="E135" s="22"/>
      <c r="F135" s="18"/>
      <c r="G135" s="19"/>
      <c r="H135" s="18"/>
      <c r="I135" s="26"/>
      <c r="J135" s="12" t="s">
        <v>392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2.75" customHeight="1" x14ac:dyDescent="0.2">
      <c r="A136" s="4">
        <v>13016</v>
      </c>
      <c r="B136" s="11" t="s">
        <v>112</v>
      </c>
      <c r="C136" s="11" t="s">
        <v>125</v>
      </c>
      <c r="D136" s="63"/>
      <c r="E136" s="22"/>
      <c r="F136" s="18"/>
      <c r="G136" s="19"/>
      <c r="H136" s="18"/>
      <c r="I136" s="26"/>
      <c r="J136" s="12" t="s">
        <v>392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2.75" customHeight="1" x14ac:dyDescent="0.2">
      <c r="A137" s="4">
        <v>13017</v>
      </c>
      <c r="B137" s="11" t="s">
        <v>112</v>
      </c>
      <c r="C137" s="11" t="s">
        <v>61</v>
      </c>
      <c r="D137" s="63" t="s">
        <v>14</v>
      </c>
      <c r="E137" s="17"/>
      <c r="F137" s="18"/>
      <c r="G137" s="124" t="s">
        <v>295</v>
      </c>
      <c r="H137" s="125"/>
      <c r="I137" s="26" t="s">
        <v>435</v>
      </c>
      <c r="J137" s="12" t="s">
        <v>392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2.75" customHeight="1" x14ac:dyDescent="0.2">
      <c r="A138" s="4">
        <v>13018</v>
      </c>
      <c r="B138" s="11" t="s">
        <v>112</v>
      </c>
      <c r="C138" s="11" t="s">
        <v>126</v>
      </c>
      <c r="D138" s="63"/>
      <c r="E138" s="22"/>
      <c r="F138" s="18"/>
      <c r="G138" s="19"/>
      <c r="H138" s="18"/>
      <c r="I138" s="26"/>
      <c r="J138" s="12" t="s">
        <v>392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2.75" customHeight="1" x14ac:dyDescent="0.2">
      <c r="A139" s="4">
        <v>13019</v>
      </c>
      <c r="B139" s="11" t="s">
        <v>112</v>
      </c>
      <c r="C139" s="11" t="s">
        <v>127</v>
      </c>
      <c r="D139" s="63"/>
      <c r="E139" s="17"/>
      <c r="F139" s="18"/>
      <c r="G139" s="122" t="s">
        <v>2</v>
      </c>
      <c r="H139" s="123"/>
      <c r="I139" s="26"/>
      <c r="J139" s="12" t="s">
        <v>392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2.75" customHeight="1" x14ac:dyDescent="0.2">
      <c r="A140" s="4">
        <v>13020</v>
      </c>
      <c r="B140" s="11" t="s">
        <v>112</v>
      </c>
      <c r="C140" s="11" t="s">
        <v>128</v>
      </c>
      <c r="D140" s="63"/>
      <c r="E140" s="17"/>
      <c r="F140" s="18"/>
      <c r="G140" s="122" t="s">
        <v>2</v>
      </c>
      <c r="H140" s="123"/>
      <c r="I140" s="26"/>
      <c r="J140" s="12" t="s">
        <v>392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2.75" customHeight="1" x14ac:dyDescent="0.2">
      <c r="A141" s="4">
        <v>13021</v>
      </c>
      <c r="B141" s="11" t="s">
        <v>112</v>
      </c>
      <c r="C141" s="11" t="s">
        <v>129</v>
      </c>
      <c r="D141" s="63"/>
      <c r="E141" s="19"/>
      <c r="F141" s="18"/>
      <c r="G141" s="19"/>
      <c r="H141" s="18"/>
      <c r="I141" s="26"/>
      <c r="J141" s="12" t="s">
        <v>392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2.75" customHeight="1" x14ac:dyDescent="0.2">
      <c r="A142" s="4">
        <v>14001</v>
      </c>
      <c r="B142" s="11" t="s">
        <v>130</v>
      </c>
      <c r="C142" s="11" t="s">
        <v>22</v>
      </c>
      <c r="D142" s="63"/>
      <c r="E142" s="19"/>
      <c r="F142" s="18"/>
      <c r="G142" s="19"/>
      <c r="H142" s="18"/>
      <c r="I142" s="78" t="s">
        <v>436</v>
      </c>
      <c r="J142" s="12" t="s">
        <v>388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2.75" customHeight="1" x14ac:dyDescent="0.2">
      <c r="A143" s="4">
        <v>14002</v>
      </c>
      <c r="B143" s="11" t="s">
        <v>130</v>
      </c>
      <c r="C143" s="11" t="s">
        <v>3</v>
      </c>
      <c r="D143" s="63"/>
      <c r="E143" s="19"/>
      <c r="F143" s="18"/>
      <c r="G143" s="19"/>
      <c r="H143" s="18"/>
      <c r="I143" s="78" t="s">
        <v>436</v>
      </c>
      <c r="J143" s="12" t="s">
        <v>388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2.75" customHeight="1" x14ac:dyDescent="0.2">
      <c r="A144" s="4">
        <v>14003</v>
      </c>
      <c r="B144" s="11" t="s">
        <v>130</v>
      </c>
      <c r="C144" s="11" t="s">
        <v>131</v>
      </c>
      <c r="D144" s="63"/>
      <c r="E144" s="19"/>
      <c r="F144" s="18"/>
      <c r="G144" s="19"/>
      <c r="H144" s="18"/>
      <c r="I144" s="78" t="s">
        <v>436</v>
      </c>
      <c r="J144" s="12" t="s">
        <v>388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2.75" customHeight="1" x14ac:dyDescent="0.2">
      <c r="A145" s="4">
        <v>14004</v>
      </c>
      <c r="B145" s="11" t="s">
        <v>130</v>
      </c>
      <c r="C145" s="11" t="s">
        <v>132</v>
      </c>
      <c r="D145" s="63"/>
      <c r="E145" s="19"/>
      <c r="F145" s="18"/>
      <c r="G145" s="19"/>
      <c r="H145" s="18"/>
      <c r="I145" s="78" t="s">
        <v>436</v>
      </c>
      <c r="J145" s="12" t="s">
        <v>388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2.75" customHeight="1" x14ac:dyDescent="0.2">
      <c r="A146" s="4">
        <v>14005</v>
      </c>
      <c r="B146" s="11" t="s">
        <v>130</v>
      </c>
      <c r="C146" s="11" t="s">
        <v>12</v>
      </c>
      <c r="D146" s="63"/>
      <c r="E146" s="34"/>
      <c r="F146" s="18"/>
      <c r="G146" s="23"/>
      <c r="H146" s="18"/>
      <c r="I146" s="78" t="s">
        <v>436</v>
      </c>
      <c r="J146" s="12" t="s">
        <v>388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2.75" customHeight="1" x14ac:dyDescent="0.2">
      <c r="A147" s="4">
        <v>14006</v>
      </c>
      <c r="B147" s="11" t="s">
        <v>130</v>
      </c>
      <c r="C147" s="11" t="s">
        <v>133</v>
      </c>
      <c r="D147" s="63"/>
      <c r="E147" s="19"/>
      <c r="F147" s="18"/>
      <c r="G147" s="19"/>
      <c r="H147" s="18"/>
      <c r="I147" s="78" t="s">
        <v>436</v>
      </c>
      <c r="J147" s="12" t="s">
        <v>388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2.75" customHeight="1" x14ac:dyDescent="0.2">
      <c r="A148" s="4">
        <v>14007</v>
      </c>
      <c r="B148" s="11" t="s">
        <v>130</v>
      </c>
      <c r="C148" s="11" t="s">
        <v>61</v>
      </c>
      <c r="D148" s="63"/>
      <c r="E148" s="19"/>
      <c r="F148" s="18"/>
      <c r="G148" s="19"/>
      <c r="H148" s="18"/>
      <c r="I148" s="78" t="s">
        <v>436</v>
      </c>
      <c r="J148" s="12" t="s">
        <v>388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2.75" customHeight="1" x14ac:dyDescent="0.2">
      <c r="A149" s="4">
        <v>14008</v>
      </c>
      <c r="B149" s="11" t="s">
        <v>130</v>
      </c>
      <c r="C149" s="11" t="s">
        <v>134</v>
      </c>
      <c r="D149" s="63"/>
      <c r="E149" s="19"/>
      <c r="F149" s="18"/>
      <c r="G149" s="19"/>
      <c r="H149" s="18"/>
      <c r="I149" s="78" t="s">
        <v>436</v>
      </c>
      <c r="J149" s="12" t="s">
        <v>388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2.75" customHeight="1" x14ac:dyDescent="0.2">
      <c r="A150" s="4">
        <v>15001</v>
      </c>
      <c r="B150" s="11" t="s">
        <v>135</v>
      </c>
      <c r="C150" s="11" t="s">
        <v>22</v>
      </c>
      <c r="D150" s="63"/>
      <c r="E150" s="22"/>
      <c r="F150" s="18"/>
      <c r="G150" s="19"/>
      <c r="H150" s="18"/>
      <c r="I150" s="26"/>
      <c r="J150" s="12" t="s">
        <v>388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2.75" customHeight="1" x14ac:dyDescent="0.2">
      <c r="A151" s="4">
        <v>15002</v>
      </c>
      <c r="B151" s="11" t="s">
        <v>135</v>
      </c>
      <c r="C151" s="11" t="s">
        <v>3</v>
      </c>
      <c r="D151" s="63"/>
      <c r="E151" s="17"/>
      <c r="F151" s="18"/>
      <c r="G151" s="122" t="s">
        <v>2</v>
      </c>
      <c r="H151" s="123"/>
      <c r="I151" s="26"/>
      <c r="J151" s="12" t="s">
        <v>388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2.75" customHeight="1" x14ac:dyDescent="0.2">
      <c r="A152" s="4">
        <v>15003</v>
      </c>
      <c r="B152" s="11" t="s">
        <v>135</v>
      </c>
      <c r="C152" s="11" t="s">
        <v>12</v>
      </c>
      <c r="D152" s="63"/>
      <c r="E152" s="17"/>
      <c r="F152" s="18"/>
      <c r="G152" s="122" t="s">
        <v>2</v>
      </c>
      <c r="H152" s="123"/>
      <c r="I152" s="26"/>
      <c r="J152" s="12" t="s">
        <v>388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2.75" customHeight="1" x14ac:dyDescent="0.2">
      <c r="A153" s="4">
        <v>16001</v>
      </c>
      <c r="B153" s="11" t="s">
        <v>136</v>
      </c>
      <c r="C153" s="11" t="s">
        <v>12</v>
      </c>
      <c r="D153" s="63"/>
      <c r="E153" s="17"/>
      <c r="F153" s="18"/>
      <c r="G153" s="122" t="s">
        <v>2</v>
      </c>
      <c r="H153" s="123"/>
      <c r="I153" s="26"/>
      <c r="J153" s="12" t="s">
        <v>388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2.75" customHeight="1" x14ac:dyDescent="0.2">
      <c r="A154" s="4">
        <v>16002</v>
      </c>
      <c r="B154" s="11" t="s">
        <v>136</v>
      </c>
      <c r="C154" s="11" t="s">
        <v>137</v>
      </c>
      <c r="D154" s="63"/>
      <c r="E154" s="17"/>
      <c r="F154" s="18"/>
      <c r="G154" s="122" t="s">
        <v>2</v>
      </c>
      <c r="H154" s="123"/>
      <c r="I154" s="26"/>
      <c r="J154" s="12" t="s">
        <v>388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2.75" customHeight="1" x14ac:dyDescent="0.2">
      <c r="A155" s="4">
        <v>16003</v>
      </c>
      <c r="B155" s="11" t="s">
        <v>136</v>
      </c>
      <c r="C155" s="11" t="s">
        <v>106</v>
      </c>
      <c r="D155" s="63"/>
      <c r="E155" s="17"/>
      <c r="F155" s="18"/>
      <c r="G155" s="122" t="s">
        <v>2</v>
      </c>
      <c r="H155" s="123"/>
      <c r="I155" s="26" t="s">
        <v>401</v>
      </c>
      <c r="J155" s="12" t="s">
        <v>388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2.75" customHeight="1" x14ac:dyDescent="0.2">
      <c r="A156" s="4">
        <v>16004</v>
      </c>
      <c r="B156" s="11" t="s">
        <v>136</v>
      </c>
      <c r="C156" s="11" t="s">
        <v>138</v>
      </c>
      <c r="D156" s="63"/>
      <c r="E156" s="17"/>
      <c r="F156" s="18"/>
      <c r="G156" s="122" t="s">
        <v>2</v>
      </c>
      <c r="H156" s="123"/>
      <c r="I156" s="26"/>
      <c r="J156" s="12" t="s">
        <v>388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2.75" customHeight="1" x14ac:dyDescent="0.2">
      <c r="A157" s="4">
        <v>16005</v>
      </c>
      <c r="B157" s="11" t="s">
        <v>136</v>
      </c>
      <c r="C157" s="11" t="s">
        <v>139</v>
      </c>
      <c r="D157" s="63"/>
      <c r="E157" s="17"/>
      <c r="F157" s="18"/>
      <c r="G157" s="122" t="s">
        <v>2</v>
      </c>
      <c r="H157" s="123"/>
      <c r="I157" s="26"/>
      <c r="J157" s="12" t="s">
        <v>388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2.75" customHeight="1" x14ac:dyDescent="0.2">
      <c r="A158" s="4">
        <v>17001</v>
      </c>
      <c r="B158" s="11" t="s">
        <v>256</v>
      </c>
      <c r="C158" s="11" t="s">
        <v>257</v>
      </c>
      <c r="D158" s="63"/>
      <c r="E158" s="19"/>
      <c r="F158" s="18"/>
      <c r="G158" s="19"/>
      <c r="H158" s="18"/>
      <c r="I158" s="26"/>
      <c r="J158" s="12" t="s">
        <v>390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2.75" customHeight="1" x14ac:dyDescent="0.2">
      <c r="A159" s="4">
        <v>17002</v>
      </c>
      <c r="B159" s="11" t="s">
        <v>256</v>
      </c>
      <c r="C159" s="11" t="s">
        <v>258</v>
      </c>
      <c r="D159" s="63"/>
      <c r="E159" s="22"/>
      <c r="F159" s="18"/>
      <c r="G159" s="19"/>
      <c r="H159" s="18"/>
      <c r="I159" s="26"/>
      <c r="J159" s="12" t="s">
        <v>390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2.75" customHeight="1" x14ac:dyDescent="0.2">
      <c r="A160" s="4">
        <v>17003</v>
      </c>
      <c r="B160" s="11" t="s">
        <v>256</v>
      </c>
      <c r="C160" s="11" t="s">
        <v>259</v>
      </c>
      <c r="D160" s="63"/>
      <c r="E160" s="17"/>
      <c r="F160" s="18"/>
      <c r="G160" s="19"/>
      <c r="H160" s="18"/>
      <c r="I160" s="26"/>
      <c r="J160" s="12" t="s">
        <v>390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2.75" customHeight="1" x14ac:dyDescent="0.2">
      <c r="A161" s="4">
        <v>17004</v>
      </c>
      <c r="B161" s="11" t="s">
        <v>256</v>
      </c>
      <c r="C161" s="11" t="s">
        <v>260</v>
      </c>
      <c r="D161" s="63"/>
      <c r="E161" s="17"/>
      <c r="F161" s="18"/>
      <c r="G161" s="19"/>
      <c r="H161" s="18"/>
      <c r="I161" s="26"/>
      <c r="J161" s="12" t="s">
        <v>390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2.75" customHeight="1" x14ac:dyDescent="0.2">
      <c r="A162" s="4">
        <v>17005</v>
      </c>
      <c r="B162" s="11" t="s">
        <v>256</v>
      </c>
      <c r="C162" s="11" t="s">
        <v>261</v>
      </c>
      <c r="D162" s="63"/>
      <c r="E162" s="17"/>
      <c r="F162" s="18"/>
      <c r="G162" s="19"/>
      <c r="H162" s="18"/>
      <c r="I162" s="26"/>
      <c r="J162" s="12" t="s">
        <v>390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2.75" customHeight="1" x14ac:dyDescent="0.2">
      <c r="A163" s="4">
        <v>17006</v>
      </c>
      <c r="B163" s="11" t="s">
        <v>256</v>
      </c>
      <c r="C163" s="11" t="s">
        <v>262</v>
      </c>
      <c r="D163" s="63"/>
      <c r="E163" s="17"/>
      <c r="F163" s="18"/>
      <c r="G163" s="19"/>
      <c r="H163" s="18"/>
      <c r="I163" s="26"/>
      <c r="J163" s="12" t="s">
        <v>390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2.75" customHeight="1" x14ac:dyDescent="0.2">
      <c r="A164" s="4">
        <v>17007</v>
      </c>
      <c r="B164" s="11" t="s">
        <v>256</v>
      </c>
      <c r="C164" s="11" t="s">
        <v>263</v>
      </c>
      <c r="D164" s="63"/>
      <c r="E164" s="22"/>
      <c r="F164" s="18"/>
      <c r="G164" s="19"/>
      <c r="H164" s="18"/>
      <c r="I164" s="26"/>
      <c r="J164" s="12" t="s">
        <v>390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2.75" customHeight="1" x14ac:dyDescent="0.2">
      <c r="A165" s="4">
        <v>17008</v>
      </c>
      <c r="B165" s="11" t="s">
        <v>256</v>
      </c>
      <c r="C165" s="11" t="s">
        <v>264</v>
      </c>
      <c r="D165" s="63"/>
      <c r="E165" s="19"/>
      <c r="F165" s="18"/>
      <c r="G165" s="19"/>
      <c r="H165" s="18"/>
      <c r="I165" s="26"/>
      <c r="J165" s="12" t="s">
        <v>390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2.75" customHeight="1" x14ac:dyDescent="0.2">
      <c r="A166" s="4">
        <v>17009</v>
      </c>
      <c r="B166" s="11" t="s">
        <v>256</v>
      </c>
      <c r="C166" s="11" t="s">
        <v>265</v>
      </c>
      <c r="D166" s="63"/>
      <c r="E166" s="19"/>
      <c r="F166" s="18"/>
      <c r="G166" s="19"/>
      <c r="H166" s="18"/>
      <c r="I166" s="26"/>
      <c r="J166" s="12" t="s">
        <v>390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2.75" customHeight="1" x14ac:dyDescent="0.2">
      <c r="A167" s="4">
        <v>17010</v>
      </c>
      <c r="B167" s="11" t="s">
        <v>256</v>
      </c>
      <c r="C167" s="11" t="s">
        <v>266</v>
      </c>
      <c r="D167" s="63"/>
      <c r="E167" s="19"/>
      <c r="F167" s="18"/>
      <c r="G167" s="19"/>
      <c r="H167" s="18"/>
      <c r="I167" s="26"/>
      <c r="J167" s="12" t="s">
        <v>390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2.75" customHeight="1" x14ac:dyDescent="0.2">
      <c r="A168" s="4">
        <v>17011</v>
      </c>
      <c r="B168" s="11" t="s">
        <v>256</v>
      </c>
      <c r="C168" s="11" t="s">
        <v>22</v>
      </c>
      <c r="D168" s="63"/>
      <c r="E168" s="19"/>
      <c r="F168" s="18"/>
      <c r="G168" s="19"/>
      <c r="H168" s="18"/>
      <c r="I168" s="26"/>
      <c r="J168" s="12" t="s">
        <v>390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2.75" customHeight="1" x14ac:dyDescent="0.2">
      <c r="A169" s="4">
        <v>17012</v>
      </c>
      <c r="B169" s="11" t="s">
        <v>256</v>
      </c>
      <c r="C169" s="11" t="s">
        <v>3</v>
      </c>
      <c r="D169" s="63"/>
      <c r="E169" s="17"/>
      <c r="F169" s="18"/>
      <c r="G169" s="122" t="s">
        <v>2</v>
      </c>
      <c r="H169" s="123"/>
      <c r="I169" s="26"/>
      <c r="J169" s="12" t="s">
        <v>390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2.75" customHeight="1" x14ac:dyDescent="0.2">
      <c r="A170" s="4">
        <v>17013</v>
      </c>
      <c r="B170" s="11" t="s">
        <v>256</v>
      </c>
      <c r="C170" s="11" t="s">
        <v>363</v>
      </c>
      <c r="D170" s="63" t="s">
        <v>14</v>
      </c>
      <c r="E170" s="17"/>
      <c r="F170" s="18"/>
      <c r="G170" s="124" t="s">
        <v>295</v>
      </c>
      <c r="H170" s="125"/>
      <c r="I170" s="78" t="s">
        <v>437</v>
      </c>
      <c r="J170" s="12" t="s">
        <v>390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2.75" customHeight="1" x14ac:dyDescent="0.2">
      <c r="A171" s="4">
        <v>17014</v>
      </c>
      <c r="B171" s="11" t="s">
        <v>256</v>
      </c>
      <c r="C171" s="11" t="s">
        <v>364</v>
      </c>
      <c r="D171" s="63"/>
      <c r="E171" s="17"/>
      <c r="F171" s="18"/>
      <c r="G171" s="122" t="s">
        <v>2</v>
      </c>
      <c r="H171" s="123"/>
      <c r="I171" s="26"/>
      <c r="J171" s="12" t="s">
        <v>390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2.75" customHeight="1" x14ac:dyDescent="0.2">
      <c r="A172" s="4">
        <v>17015</v>
      </c>
      <c r="B172" s="11" t="s">
        <v>256</v>
      </c>
      <c r="C172" s="11" t="s">
        <v>268</v>
      </c>
      <c r="D172" s="63"/>
      <c r="E172" s="22"/>
      <c r="F172" s="18"/>
      <c r="G172" s="19"/>
      <c r="H172" s="18"/>
      <c r="I172" s="26"/>
      <c r="J172" s="12" t="s">
        <v>390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2.75" customHeight="1" x14ac:dyDescent="0.2">
      <c r="A173" s="4">
        <v>17016</v>
      </c>
      <c r="B173" s="11" t="s">
        <v>256</v>
      </c>
      <c r="C173" s="11" t="s">
        <v>269</v>
      </c>
      <c r="D173" s="63"/>
      <c r="E173" s="22"/>
      <c r="F173" s="18"/>
      <c r="G173" s="19"/>
      <c r="H173" s="18"/>
      <c r="I173" s="26"/>
      <c r="J173" s="12" t="s">
        <v>390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2.75" customHeight="1" x14ac:dyDescent="0.2">
      <c r="A174" s="4">
        <v>17017</v>
      </c>
      <c r="B174" s="11" t="s">
        <v>256</v>
      </c>
      <c r="C174" s="11" t="s">
        <v>270</v>
      </c>
      <c r="D174" s="63" t="s">
        <v>14</v>
      </c>
      <c r="E174" s="17"/>
      <c r="F174" s="18"/>
      <c r="G174" s="124" t="s">
        <v>295</v>
      </c>
      <c r="H174" s="125"/>
      <c r="I174" s="78" t="s">
        <v>438</v>
      </c>
      <c r="J174" s="12" t="s">
        <v>390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2.75" customHeight="1" x14ac:dyDescent="0.2">
      <c r="A175" s="4">
        <v>17018</v>
      </c>
      <c r="B175" s="11" t="s">
        <v>256</v>
      </c>
      <c r="C175" s="11" t="s">
        <v>271</v>
      </c>
      <c r="D175" s="63"/>
      <c r="E175" s="17"/>
      <c r="F175" s="18"/>
      <c r="G175" s="122" t="s">
        <v>2</v>
      </c>
      <c r="H175" s="123"/>
      <c r="I175" s="26"/>
      <c r="J175" s="12" t="s">
        <v>390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2.75" customHeight="1" x14ac:dyDescent="0.2">
      <c r="A176" s="4">
        <v>17019</v>
      </c>
      <c r="B176" s="11" t="s">
        <v>256</v>
      </c>
      <c r="C176" s="11" t="s">
        <v>272</v>
      </c>
      <c r="D176" s="63"/>
      <c r="E176" s="17"/>
      <c r="F176" s="18"/>
      <c r="G176" s="122" t="s">
        <v>2</v>
      </c>
      <c r="H176" s="123"/>
      <c r="I176" s="26"/>
      <c r="J176" s="12" t="s">
        <v>390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2.75" customHeight="1" x14ac:dyDescent="0.2">
      <c r="A177" s="4">
        <v>17020</v>
      </c>
      <c r="B177" s="11" t="s">
        <v>256</v>
      </c>
      <c r="C177" s="11" t="s">
        <v>196</v>
      </c>
      <c r="D177" s="63"/>
      <c r="E177" s="19"/>
      <c r="F177" s="18"/>
      <c r="G177" s="19"/>
      <c r="H177" s="18"/>
      <c r="I177" s="26"/>
      <c r="J177" s="12" t="s">
        <v>393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2.75" customHeight="1" x14ac:dyDescent="0.2">
      <c r="A178" s="4">
        <v>17021</v>
      </c>
      <c r="B178" s="11" t="s">
        <v>256</v>
      </c>
      <c r="C178" s="11" t="s">
        <v>197</v>
      </c>
      <c r="D178" s="63"/>
      <c r="E178" s="19"/>
      <c r="F178" s="18"/>
      <c r="G178" s="19"/>
      <c r="H178" s="18"/>
      <c r="I178" s="26"/>
      <c r="J178" s="12" t="s">
        <v>393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2.75" customHeight="1" x14ac:dyDescent="0.2">
      <c r="A179" s="4">
        <v>17022</v>
      </c>
      <c r="B179" s="11" t="s">
        <v>256</v>
      </c>
      <c r="C179" s="11" t="s">
        <v>273</v>
      </c>
      <c r="D179" s="63"/>
      <c r="E179" s="17"/>
      <c r="F179" s="18"/>
      <c r="G179" s="19"/>
      <c r="H179" s="18"/>
      <c r="I179" s="26"/>
      <c r="J179" s="12" t="s">
        <v>390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2.75" customHeight="1" x14ac:dyDescent="0.2">
      <c r="A180" s="4">
        <v>17023</v>
      </c>
      <c r="B180" s="11" t="s">
        <v>256</v>
      </c>
      <c r="C180" s="11" t="s">
        <v>274</v>
      </c>
      <c r="D180" s="63"/>
      <c r="E180" s="17"/>
      <c r="F180" s="18"/>
      <c r="G180" s="19"/>
      <c r="H180" s="18"/>
      <c r="I180" s="26"/>
      <c r="J180" s="12" t="s">
        <v>390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2.75" customHeight="1" x14ac:dyDescent="0.2">
      <c r="A181" s="4">
        <v>17024</v>
      </c>
      <c r="B181" s="11" t="s">
        <v>256</v>
      </c>
      <c r="C181" s="11" t="s">
        <v>275</v>
      </c>
      <c r="D181" s="63"/>
      <c r="E181" s="17"/>
      <c r="F181" s="18"/>
      <c r="G181" s="19"/>
      <c r="H181" s="18"/>
      <c r="I181" s="26"/>
      <c r="J181" s="12" t="s">
        <v>390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2.75" customHeight="1" x14ac:dyDescent="0.2">
      <c r="A182" s="4">
        <v>17025</v>
      </c>
      <c r="B182" s="11" t="s">
        <v>256</v>
      </c>
      <c r="C182" s="11" t="s">
        <v>276</v>
      </c>
      <c r="D182" s="63"/>
      <c r="E182" s="17"/>
      <c r="F182" s="18"/>
      <c r="G182" s="19"/>
      <c r="H182" s="18"/>
      <c r="I182" s="26"/>
      <c r="J182" s="12" t="s">
        <v>390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2.75" customHeight="1" x14ac:dyDescent="0.2">
      <c r="A183" s="4">
        <v>17026</v>
      </c>
      <c r="B183" s="11" t="s">
        <v>256</v>
      </c>
      <c r="C183" s="11" t="s">
        <v>12</v>
      </c>
      <c r="D183" s="63"/>
      <c r="E183" s="17"/>
      <c r="F183" s="18"/>
      <c r="G183" s="122" t="s">
        <v>2</v>
      </c>
      <c r="H183" s="123"/>
      <c r="I183" s="26"/>
      <c r="J183" s="12" t="s">
        <v>390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2.75" customHeight="1" x14ac:dyDescent="0.2">
      <c r="A184" s="4">
        <v>17027</v>
      </c>
      <c r="B184" s="11" t="s">
        <v>256</v>
      </c>
      <c r="C184" s="11" t="s">
        <v>124</v>
      </c>
      <c r="D184" s="63"/>
      <c r="E184" s="17"/>
      <c r="F184" s="18"/>
      <c r="G184" s="122" t="s">
        <v>2</v>
      </c>
      <c r="H184" s="123"/>
      <c r="I184" s="26"/>
      <c r="J184" s="12" t="s">
        <v>390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2.75" customHeight="1" x14ac:dyDescent="0.2">
      <c r="A185" s="4">
        <v>17028</v>
      </c>
      <c r="B185" s="11" t="s">
        <v>256</v>
      </c>
      <c r="C185" s="11" t="s">
        <v>277</v>
      </c>
      <c r="D185" s="63" t="s">
        <v>14</v>
      </c>
      <c r="E185" s="17"/>
      <c r="F185" s="18"/>
      <c r="G185" s="124" t="s">
        <v>295</v>
      </c>
      <c r="H185" s="125"/>
      <c r="I185" s="78" t="s">
        <v>439</v>
      </c>
      <c r="J185" s="12" t="s">
        <v>390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2.75" customHeight="1" x14ac:dyDescent="0.2">
      <c r="A186" s="4">
        <v>17029</v>
      </c>
      <c r="B186" s="11" t="s">
        <v>256</v>
      </c>
      <c r="C186" s="11" t="s">
        <v>278</v>
      </c>
      <c r="D186" s="63"/>
      <c r="E186" s="17"/>
      <c r="F186" s="18"/>
      <c r="G186" s="122" t="s">
        <v>2</v>
      </c>
      <c r="H186" s="123"/>
      <c r="I186" s="26"/>
      <c r="J186" s="12" t="s">
        <v>390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2.75" customHeight="1" x14ac:dyDescent="0.2">
      <c r="A187" s="4">
        <v>17030</v>
      </c>
      <c r="B187" s="11" t="s">
        <v>256</v>
      </c>
      <c r="C187" s="11" t="s">
        <v>279</v>
      </c>
      <c r="D187" s="63"/>
      <c r="E187" s="19"/>
      <c r="F187" s="18"/>
      <c r="G187" s="19"/>
      <c r="H187" s="18"/>
      <c r="I187" s="26"/>
      <c r="J187" s="12" t="s">
        <v>390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2.75" customHeight="1" x14ac:dyDescent="0.2">
      <c r="A188" s="4">
        <v>17031</v>
      </c>
      <c r="B188" s="11" t="s">
        <v>256</v>
      </c>
      <c r="C188" s="11" t="s">
        <v>280</v>
      </c>
      <c r="D188" s="63"/>
      <c r="E188" s="19"/>
      <c r="F188" s="18"/>
      <c r="G188" s="19"/>
      <c r="H188" s="18"/>
      <c r="I188" s="26"/>
      <c r="J188" s="12" t="s">
        <v>390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2.75" customHeight="1" x14ac:dyDescent="0.2">
      <c r="A189" s="4">
        <v>17032</v>
      </c>
      <c r="B189" s="11" t="s">
        <v>256</v>
      </c>
      <c r="C189" s="11" t="s">
        <v>281</v>
      </c>
      <c r="D189" s="63"/>
      <c r="E189" s="19"/>
      <c r="F189" s="18"/>
      <c r="G189" s="19"/>
      <c r="H189" s="18"/>
      <c r="I189" s="26"/>
      <c r="J189" s="12" t="s">
        <v>390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2.75" customHeight="1" x14ac:dyDescent="0.2">
      <c r="A190" s="4">
        <v>17033</v>
      </c>
      <c r="B190" s="11" t="s">
        <v>256</v>
      </c>
      <c r="C190" s="11" t="s">
        <v>282</v>
      </c>
      <c r="D190" s="63"/>
      <c r="E190" s="19"/>
      <c r="F190" s="18"/>
      <c r="G190" s="19"/>
      <c r="H190" s="18"/>
      <c r="I190" s="26"/>
      <c r="J190" s="12" t="s">
        <v>390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2.75" customHeight="1" x14ac:dyDescent="0.2">
      <c r="A191" s="4">
        <v>17034</v>
      </c>
      <c r="B191" s="11" t="s">
        <v>256</v>
      </c>
      <c r="C191" s="11" t="s">
        <v>199</v>
      </c>
      <c r="D191" s="63"/>
      <c r="E191" s="19"/>
      <c r="F191" s="18"/>
      <c r="G191" s="19"/>
      <c r="H191" s="18"/>
      <c r="I191" s="26"/>
      <c r="J191" s="12" t="s">
        <v>390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2.75" customHeight="1" x14ac:dyDescent="0.2">
      <c r="A192" s="4">
        <v>17035</v>
      </c>
      <c r="B192" s="11" t="s">
        <v>256</v>
      </c>
      <c r="C192" s="11" t="s">
        <v>200</v>
      </c>
      <c r="D192" s="63"/>
      <c r="E192" s="19"/>
      <c r="F192" s="18"/>
      <c r="G192" s="19"/>
      <c r="H192" s="18"/>
      <c r="I192" s="26"/>
      <c r="J192" s="12" t="s">
        <v>390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2.75" customHeight="1" x14ac:dyDescent="0.2">
      <c r="A193" s="4">
        <v>17036</v>
      </c>
      <c r="B193" s="11" t="s">
        <v>256</v>
      </c>
      <c r="C193" s="11" t="s">
        <v>283</v>
      </c>
      <c r="D193" s="63"/>
      <c r="E193" s="17"/>
      <c r="F193" s="21"/>
      <c r="G193" s="19"/>
      <c r="H193" s="18"/>
      <c r="I193" s="26"/>
      <c r="J193" s="12" t="s">
        <v>390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2.75" customHeight="1" x14ac:dyDescent="0.2">
      <c r="A194" s="4">
        <v>17037</v>
      </c>
      <c r="B194" s="11" t="s">
        <v>256</v>
      </c>
      <c r="C194" s="11" t="s">
        <v>284</v>
      </c>
      <c r="D194" s="63" t="s">
        <v>14</v>
      </c>
      <c r="E194" s="17"/>
      <c r="F194" s="21"/>
      <c r="G194" s="124" t="s">
        <v>295</v>
      </c>
      <c r="H194" s="125"/>
      <c r="I194" s="78" t="s">
        <v>440</v>
      </c>
      <c r="J194" s="12" t="s">
        <v>390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2.75" customHeight="1" x14ac:dyDescent="0.2">
      <c r="A195" s="4">
        <v>17038</v>
      </c>
      <c r="B195" s="11" t="s">
        <v>256</v>
      </c>
      <c r="C195" s="11" t="s">
        <v>285</v>
      </c>
      <c r="D195" s="63"/>
      <c r="E195" s="17"/>
      <c r="F195" s="21"/>
      <c r="G195" s="122" t="s">
        <v>2</v>
      </c>
      <c r="H195" s="123"/>
      <c r="I195" s="26"/>
      <c r="J195" s="12" t="s">
        <v>390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2.75" customHeight="1" x14ac:dyDescent="0.2">
      <c r="A196" s="4">
        <v>17201</v>
      </c>
      <c r="B196" s="11" t="s">
        <v>256</v>
      </c>
      <c r="C196" s="11" t="s">
        <v>313</v>
      </c>
      <c r="D196" s="63"/>
      <c r="E196" s="17"/>
      <c r="F196" s="21"/>
      <c r="G196" s="122" t="s">
        <v>298</v>
      </c>
      <c r="H196" s="123"/>
      <c r="I196" s="41" t="s">
        <v>407</v>
      </c>
      <c r="J196" s="4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2.75" customHeight="1" x14ac:dyDescent="0.2">
      <c r="A197" s="4">
        <v>17202</v>
      </c>
      <c r="B197" s="11" t="s">
        <v>256</v>
      </c>
      <c r="C197" s="11" t="s">
        <v>315</v>
      </c>
      <c r="D197" s="63"/>
      <c r="E197" s="17"/>
      <c r="F197" s="21"/>
      <c r="G197" s="122" t="s">
        <v>298</v>
      </c>
      <c r="H197" s="123"/>
      <c r="I197" s="41" t="s">
        <v>407</v>
      </c>
      <c r="J197" s="4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2.75" customHeight="1" x14ac:dyDescent="0.2">
      <c r="A198" s="4">
        <v>17203</v>
      </c>
      <c r="B198" s="11" t="s">
        <v>256</v>
      </c>
      <c r="C198" s="11" t="s">
        <v>314</v>
      </c>
      <c r="D198" s="63"/>
      <c r="E198" s="17"/>
      <c r="F198" s="21"/>
      <c r="G198" s="122" t="s">
        <v>298</v>
      </c>
      <c r="H198" s="123"/>
      <c r="I198" s="41" t="s">
        <v>407</v>
      </c>
      <c r="J198" s="4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2.75" customHeight="1" x14ac:dyDescent="0.2">
      <c r="A199" s="4">
        <v>17204</v>
      </c>
      <c r="B199" s="11" t="s">
        <v>256</v>
      </c>
      <c r="C199" s="11" t="s">
        <v>316</v>
      </c>
      <c r="D199" s="63"/>
      <c r="E199" s="17"/>
      <c r="F199" s="21"/>
      <c r="G199" s="122" t="s">
        <v>298</v>
      </c>
      <c r="H199" s="123"/>
      <c r="I199" s="41" t="s">
        <v>407</v>
      </c>
      <c r="J199" s="4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2.75" customHeight="1" x14ac:dyDescent="0.2">
      <c r="A200" s="4">
        <v>18001</v>
      </c>
      <c r="B200" s="11" t="s">
        <v>286</v>
      </c>
      <c r="C200" s="11" t="s">
        <v>18</v>
      </c>
      <c r="D200" s="63"/>
      <c r="E200" s="17"/>
      <c r="F200" s="20"/>
      <c r="G200" s="122" t="s">
        <v>2</v>
      </c>
      <c r="H200" s="123"/>
      <c r="I200" s="26"/>
      <c r="J200" s="12" t="s">
        <v>390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2.75" customHeight="1" x14ac:dyDescent="0.2">
      <c r="A201" s="4">
        <v>18002</v>
      </c>
      <c r="B201" s="11" t="s">
        <v>286</v>
      </c>
      <c r="C201" s="11" t="s">
        <v>3</v>
      </c>
      <c r="D201" s="63"/>
      <c r="E201" s="17"/>
      <c r="F201" s="20"/>
      <c r="G201" s="122" t="s">
        <v>2</v>
      </c>
      <c r="H201" s="123" t="s">
        <v>2</v>
      </c>
      <c r="I201" s="26"/>
      <c r="J201" s="12" t="s">
        <v>390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2.75" customHeight="1" x14ac:dyDescent="0.2">
      <c r="A202" s="4">
        <v>18003</v>
      </c>
      <c r="B202" s="11" t="s">
        <v>286</v>
      </c>
      <c r="C202" s="11" t="s">
        <v>120</v>
      </c>
      <c r="D202" s="63"/>
      <c r="E202" s="17"/>
      <c r="F202" s="20"/>
      <c r="G202" s="122" t="s">
        <v>2</v>
      </c>
      <c r="H202" s="123" t="s">
        <v>2</v>
      </c>
      <c r="I202" s="26"/>
      <c r="J202" s="12" t="s">
        <v>390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2.75" customHeight="1" x14ac:dyDescent="0.2">
      <c r="A203" s="4">
        <v>18004</v>
      </c>
      <c r="B203" s="11" t="s">
        <v>286</v>
      </c>
      <c r="C203" s="11" t="s">
        <v>90</v>
      </c>
      <c r="D203" s="63"/>
      <c r="E203" s="17"/>
      <c r="F203" s="20"/>
      <c r="G203" s="122" t="s">
        <v>2</v>
      </c>
      <c r="H203" s="123" t="s">
        <v>2</v>
      </c>
      <c r="I203" s="26"/>
      <c r="J203" s="12" t="s">
        <v>390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2.75" customHeight="1" thickBot="1" x14ac:dyDescent="0.25">
      <c r="A204" s="4">
        <v>18005</v>
      </c>
      <c r="B204" s="11" t="s">
        <v>286</v>
      </c>
      <c r="C204" s="11" t="s">
        <v>12</v>
      </c>
      <c r="D204" s="63"/>
      <c r="E204" s="24"/>
      <c r="F204" s="25"/>
      <c r="G204" s="126" t="s">
        <v>2</v>
      </c>
      <c r="H204" s="127" t="s">
        <v>2</v>
      </c>
      <c r="I204" s="42"/>
      <c r="J204" s="12" t="s">
        <v>390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2.75" customHeight="1" x14ac:dyDescent="0.2">
      <c r="A205" s="4"/>
      <c r="B205" s="9"/>
      <c r="C205" s="9"/>
      <c r="D205" s="10"/>
      <c r="E205" s="10"/>
      <c r="F205" s="10"/>
      <c r="G205" s="10"/>
      <c r="H205" s="10"/>
      <c r="I205" s="13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2.75" customHeight="1" x14ac:dyDescent="0.2">
      <c r="A206" s="4"/>
      <c r="B206" s="9"/>
      <c r="C206" s="9"/>
      <c r="D206" s="10"/>
      <c r="E206" s="10"/>
      <c r="F206" s="10"/>
      <c r="G206" s="10"/>
      <c r="H206" s="10"/>
      <c r="I206" s="13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2.75" customHeight="1" x14ac:dyDescent="0.2">
      <c r="A207" s="4"/>
      <c r="B207" s="9"/>
      <c r="C207" s="9"/>
      <c r="D207" s="10"/>
      <c r="E207" s="10"/>
      <c r="F207" s="10"/>
      <c r="G207" s="10"/>
      <c r="H207" s="10"/>
      <c r="I207" s="13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2.75" customHeight="1" x14ac:dyDescent="0.2">
      <c r="A208" s="4"/>
      <c r="B208" s="9"/>
      <c r="C208" s="9"/>
      <c r="D208" s="10"/>
      <c r="E208" s="10"/>
      <c r="F208" s="10"/>
      <c r="G208" s="10"/>
      <c r="H208" s="10"/>
      <c r="I208" s="13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2.75" customHeight="1" x14ac:dyDescent="0.2">
      <c r="A209" s="4"/>
      <c r="B209" s="9"/>
      <c r="C209" s="9"/>
      <c r="D209" s="10"/>
      <c r="E209" s="10"/>
      <c r="F209" s="10"/>
      <c r="G209" s="10"/>
      <c r="H209" s="10"/>
      <c r="I209" s="13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2.75" customHeight="1" x14ac:dyDescent="0.2">
      <c r="A210" s="4"/>
      <c r="B210" s="9"/>
      <c r="C210" s="9"/>
      <c r="D210" s="10"/>
      <c r="E210" s="10"/>
      <c r="F210" s="10"/>
      <c r="G210" s="10"/>
      <c r="H210" s="10"/>
      <c r="I210" s="13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2.75" customHeight="1" x14ac:dyDescent="0.2">
      <c r="A211" s="4"/>
      <c r="B211" s="9"/>
      <c r="C211" s="9"/>
      <c r="D211" s="10"/>
      <c r="E211" s="10"/>
      <c r="F211" s="10"/>
      <c r="G211" s="10"/>
      <c r="H211" s="10"/>
      <c r="I211" s="13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2.75" customHeight="1" x14ac:dyDescent="0.2">
      <c r="A212" s="4"/>
      <c r="B212" s="9"/>
      <c r="C212" s="9"/>
      <c r="D212" s="10"/>
      <c r="E212" s="10"/>
      <c r="F212" s="10"/>
      <c r="G212" s="10"/>
      <c r="H212" s="10"/>
      <c r="I212" s="1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2.75" customHeight="1" x14ac:dyDescent="0.2">
      <c r="A213" s="4"/>
      <c r="B213" s="9"/>
      <c r="C213" s="9"/>
      <c r="D213" s="10"/>
      <c r="E213" s="10"/>
      <c r="F213" s="10"/>
      <c r="G213" s="10"/>
      <c r="H213" s="10"/>
      <c r="I213" s="1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2.75" customHeight="1" x14ac:dyDescent="0.2">
      <c r="A214" s="4"/>
      <c r="B214" s="9"/>
      <c r="C214" s="9"/>
      <c r="D214" s="10"/>
      <c r="E214" s="10"/>
      <c r="F214" s="10"/>
      <c r="G214" s="10"/>
      <c r="H214" s="10"/>
      <c r="I214" s="1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2.75" customHeight="1" x14ac:dyDescent="0.2">
      <c r="A215" s="4"/>
      <c r="B215" s="9"/>
      <c r="C215" s="9"/>
      <c r="D215" s="10"/>
      <c r="E215" s="10"/>
      <c r="F215" s="10"/>
      <c r="G215" s="10"/>
      <c r="H215" s="10"/>
      <c r="I215" s="13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2.75" customHeight="1" x14ac:dyDescent="0.2">
      <c r="A216" s="4"/>
      <c r="B216" s="9"/>
      <c r="C216" s="9"/>
      <c r="D216" s="10"/>
      <c r="E216" s="10"/>
      <c r="F216" s="10"/>
      <c r="G216" s="10"/>
      <c r="H216" s="10"/>
      <c r="I216" s="13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2.75" customHeight="1" x14ac:dyDescent="0.2">
      <c r="A217" s="4"/>
      <c r="B217" s="9"/>
      <c r="C217" s="9"/>
      <c r="D217" s="10"/>
      <c r="E217" s="10"/>
      <c r="F217" s="10"/>
      <c r="G217" s="10"/>
      <c r="H217" s="10"/>
      <c r="I217" s="13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2.75" customHeight="1" x14ac:dyDescent="0.2">
      <c r="A218" s="4"/>
      <c r="B218" s="9"/>
      <c r="C218" s="9"/>
      <c r="D218" s="10"/>
      <c r="E218" s="10"/>
      <c r="F218" s="10"/>
      <c r="G218" s="10"/>
      <c r="H218" s="10"/>
      <c r="I218" s="13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2.75" customHeight="1" x14ac:dyDescent="0.2">
      <c r="A219" s="4"/>
      <c r="B219" s="9"/>
      <c r="C219" s="9"/>
      <c r="D219" s="10"/>
      <c r="E219" s="10"/>
      <c r="F219" s="10"/>
      <c r="G219" s="10"/>
      <c r="H219" s="10"/>
      <c r="I219" s="13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2.75" customHeight="1" x14ac:dyDescent="0.2">
      <c r="A220" s="4"/>
      <c r="B220" s="9"/>
      <c r="C220" s="9"/>
      <c r="D220" s="10"/>
      <c r="E220" s="10"/>
      <c r="F220" s="10"/>
      <c r="G220" s="10"/>
      <c r="H220" s="10"/>
      <c r="I220" s="13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2.75" customHeight="1" x14ac:dyDescent="0.2">
      <c r="A221" s="4"/>
      <c r="B221" s="9"/>
      <c r="C221" s="9"/>
      <c r="D221" s="10"/>
      <c r="E221" s="10"/>
      <c r="F221" s="10"/>
      <c r="G221" s="10"/>
      <c r="H221" s="10"/>
      <c r="I221" s="13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2.75" customHeight="1" x14ac:dyDescent="0.2">
      <c r="A222" s="4"/>
      <c r="B222" s="9"/>
      <c r="C222" s="9"/>
      <c r="D222" s="10"/>
      <c r="E222" s="10"/>
      <c r="F222" s="10"/>
      <c r="G222" s="10"/>
      <c r="H222" s="10"/>
      <c r="I222" s="13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2.75" customHeight="1" x14ac:dyDescent="0.2">
      <c r="A223" s="4"/>
      <c r="B223" s="9"/>
      <c r="C223" s="9"/>
      <c r="D223" s="10"/>
      <c r="E223" s="10"/>
      <c r="F223" s="10"/>
      <c r="G223" s="10"/>
      <c r="H223" s="10"/>
      <c r="I223" s="13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2.75" customHeight="1" x14ac:dyDescent="0.2">
      <c r="A224" s="4"/>
      <c r="B224" s="9"/>
      <c r="C224" s="9"/>
      <c r="D224" s="10"/>
      <c r="E224" s="10"/>
      <c r="F224" s="10"/>
      <c r="G224" s="10"/>
      <c r="H224" s="10"/>
      <c r="I224" s="13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2.75" customHeight="1" x14ac:dyDescent="0.2">
      <c r="A225" s="4"/>
      <c r="B225" s="9"/>
      <c r="C225" s="9"/>
      <c r="D225" s="10"/>
      <c r="E225" s="10"/>
      <c r="F225" s="10"/>
      <c r="G225" s="10"/>
      <c r="H225" s="10"/>
      <c r="I225" s="1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2.75" customHeight="1" x14ac:dyDescent="0.2">
      <c r="A226" s="4"/>
      <c r="B226" s="9"/>
      <c r="C226" s="9"/>
      <c r="D226" s="10"/>
      <c r="E226" s="10"/>
      <c r="F226" s="10"/>
      <c r="G226" s="10"/>
      <c r="H226" s="10"/>
      <c r="I226" s="13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2.75" customHeight="1" x14ac:dyDescent="0.2">
      <c r="A227" s="4"/>
      <c r="B227" s="9"/>
      <c r="C227" s="9"/>
      <c r="D227" s="10"/>
      <c r="E227" s="10"/>
      <c r="F227" s="10"/>
      <c r="G227" s="10"/>
      <c r="H227" s="10"/>
      <c r="I227" s="13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2.75" customHeight="1" x14ac:dyDescent="0.2">
      <c r="A228" s="4"/>
      <c r="B228" s="9"/>
      <c r="C228" s="9"/>
      <c r="D228" s="10"/>
      <c r="E228" s="10"/>
      <c r="F228" s="10"/>
      <c r="G228" s="10"/>
      <c r="H228" s="10"/>
      <c r="I228" s="13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2.75" customHeight="1" x14ac:dyDescent="0.2">
      <c r="A229" s="4"/>
      <c r="B229" s="9"/>
      <c r="C229" s="9"/>
      <c r="D229" s="10"/>
      <c r="E229" s="10"/>
      <c r="F229" s="10"/>
      <c r="G229" s="10"/>
      <c r="H229" s="10"/>
      <c r="I229" s="13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2.75" customHeight="1" x14ac:dyDescent="0.2">
      <c r="A230" s="4"/>
      <c r="B230" s="9"/>
      <c r="C230" s="9"/>
      <c r="D230" s="10"/>
      <c r="E230" s="10"/>
      <c r="F230" s="10"/>
      <c r="G230" s="10"/>
      <c r="H230" s="10"/>
      <c r="I230" s="13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2.75" customHeight="1" x14ac:dyDescent="0.2">
      <c r="A231" s="4"/>
      <c r="B231" s="9"/>
      <c r="C231" s="9"/>
      <c r="D231" s="10"/>
      <c r="E231" s="10"/>
      <c r="F231" s="10"/>
      <c r="G231" s="10"/>
      <c r="H231" s="10"/>
      <c r="I231" s="13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2.75" customHeight="1" x14ac:dyDescent="0.2">
      <c r="A232" s="4"/>
      <c r="B232" s="9"/>
      <c r="C232" s="9"/>
      <c r="D232" s="10"/>
      <c r="E232" s="10"/>
      <c r="F232" s="10"/>
      <c r="G232" s="10"/>
      <c r="H232" s="10"/>
      <c r="I232" s="13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2.75" customHeight="1" x14ac:dyDescent="0.2">
      <c r="A233" s="4"/>
      <c r="B233" s="9"/>
      <c r="C233" s="9"/>
      <c r="D233" s="10"/>
      <c r="E233" s="10"/>
      <c r="F233" s="10"/>
      <c r="G233" s="10"/>
      <c r="H233" s="10"/>
      <c r="I233" s="13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2.75" customHeight="1" x14ac:dyDescent="0.2">
      <c r="A234" s="4"/>
      <c r="B234" s="9"/>
      <c r="C234" s="9"/>
      <c r="D234" s="10"/>
      <c r="E234" s="10"/>
      <c r="F234" s="10"/>
      <c r="G234" s="10"/>
      <c r="H234" s="10"/>
      <c r="I234" s="13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2.75" customHeight="1" x14ac:dyDescent="0.2">
      <c r="A235" s="4"/>
      <c r="B235" s="9"/>
      <c r="C235" s="9"/>
      <c r="D235" s="10"/>
      <c r="E235" s="10"/>
      <c r="F235" s="10"/>
      <c r="G235" s="10"/>
      <c r="H235" s="10"/>
      <c r="I235" s="13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2.75" customHeight="1" x14ac:dyDescent="0.2">
      <c r="A236" s="4"/>
      <c r="B236" s="9"/>
      <c r="C236" s="9"/>
      <c r="D236" s="10"/>
      <c r="E236" s="10"/>
      <c r="F236" s="10"/>
      <c r="G236" s="10"/>
      <c r="H236" s="10"/>
      <c r="I236" s="13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2.75" customHeight="1" x14ac:dyDescent="0.2">
      <c r="A237" s="4"/>
      <c r="B237" s="9"/>
      <c r="C237" s="9"/>
      <c r="D237" s="10"/>
      <c r="E237" s="10"/>
      <c r="F237" s="10"/>
      <c r="G237" s="10"/>
      <c r="H237" s="10"/>
      <c r="I237" s="13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2.75" customHeight="1" x14ac:dyDescent="0.2">
      <c r="A238" s="4"/>
      <c r="B238" s="9"/>
      <c r="C238" s="9"/>
      <c r="D238" s="10"/>
      <c r="E238" s="10"/>
      <c r="F238" s="10"/>
      <c r="G238" s="10"/>
      <c r="H238" s="10"/>
      <c r="I238" s="13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2.75" customHeight="1" x14ac:dyDescent="0.2">
      <c r="A239" s="4"/>
      <c r="B239" s="9"/>
      <c r="C239" s="9"/>
      <c r="D239" s="10"/>
      <c r="E239" s="10"/>
      <c r="F239" s="10"/>
      <c r="G239" s="10"/>
      <c r="H239" s="10"/>
      <c r="I239" s="13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2.75" customHeight="1" x14ac:dyDescent="0.2">
      <c r="A240" s="4"/>
      <c r="B240" s="9"/>
      <c r="C240" s="9"/>
      <c r="D240" s="10"/>
      <c r="E240" s="10"/>
      <c r="F240" s="10"/>
      <c r="G240" s="10"/>
      <c r="H240" s="10"/>
      <c r="I240" s="13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2.75" customHeight="1" x14ac:dyDescent="0.2">
      <c r="A241" s="4"/>
      <c r="B241" s="9"/>
      <c r="C241" s="9"/>
      <c r="D241" s="10"/>
      <c r="E241" s="10"/>
      <c r="F241" s="10"/>
      <c r="G241" s="10"/>
      <c r="H241" s="10"/>
      <c r="I241" s="13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2.75" customHeight="1" x14ac:dyDescent="0.2">
      <c r="A242" s="4"/>
      <c r="B242" s="9"/>
      <c r="C242" s="9"/>
      <c r="D242" s="10"/>
      <c r="E242" s="10"/>
      <c r="F242" s="10"/>
      <c r="G242" s="10"/>
      <c r="H242" s="10"/>
      <c r="I242" s="13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2.75" customHeight="1" x14ac:dyDescent="0.2">
      <c r="A243" s="4"/>
      <c r="B243" s="9"/>
      <c r="C243" s="9"/>
      <c r="D243" s="10"/>
      <c r="E243" s="10"/>
      <c r="F243" s="10"/>
      <c r="G243" s="10"/>
      <c r="H243" s="10"/>
      <c r="I243" s="13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2.75" customHeight="1" x14ac:dyDescent="0.2">
      <c r="A244" s="4"/>
      <c r="B244" s="9"/>
      <c r="C244" s="9"/>
      <c r="D244" s="10"/>
      <c r="E244" s="10"/>
      <c r="F244" s="10"/>
      <c r="G244" s="10"/>
      <c r="H244" s="10"/>
      <c r="I244" s="13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2.75" customHeight="1" x14ac:dyDescent="0.2">
      <c r="A245" s="4"/>
      <c r="B245" s="9"/>
      <c r="C245" s="9"/>
      <c r="D245" s="10"/>
      <c r="E245" s="10"/>
      <c r="F245" s="10"/>
      <c r="G245" s="10"/>
      <c r="H245" s="10"/>
      <c r="I245" s="13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2.75" customHeight="1" x14ac:dyDescent="0.2">
      <c r="A246" s="4"/>
      <c r="B246" s="9"/>
      <c r="C246" s="9"/>
      <c r="D246" s="10"/>
      <c r="E246" s="10"/>
      <c r="F246" s="10"/>
      <c r="G246" s="10"/>
      <c r="H246" s="10"/>
      <c r="I246" s="13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2.75" customHeight="1" x14ac:dyDescent="0.2">
      <c r="A247" s="4"/>
      <c r="B247" s="9"/>
      <c r="C247" s="9"/>
      <c r="D247" s="10"/>
      <c r="E247" s="10"/>
      <c r="F247" s="10"/>
      <c r="G247" s="10"/>
      <c r="H247" s="10"/>
      <c r="I247" s="13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2.75" customHeight="1" x14ac:dyDescent="0.2">
      <c r="A248" s="4"/>
      <c r="B248" s="9"/>
      <c r="C248" s="9"/>
      <c r="D248" s="10"/>
      <c r="E248" s="10"/>
      <c r="F248" s="10"/>
      <c r="G248" s="10"/>
      <c r="H248" s="10"/>
      <c r="I248" s="13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2.75" customHeight="1" x14ac:dyDescent="0.2">
      <c r="A249" s="4"/>
      <c r="B249" s="9"/>
      <c r="C249" s="9"/>
      <c r="D249" s="10"/>
      <c r="E249" s="10"/>
      <c r="F249" s="10"/>
      <c r="G249" s="10"/>
      <c r="H249" s="10"/>
      <c r="I249" s="13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2.75" customHeight="1" x14ac:dyDescent="0.2">
      <c r="A250" s="4"/>
      <c r="B250" s="9"/>
      <c r="C250" s="9"/>
      <c r="D250" s="10"/>
      <c r="E250" s="10"/>
      <c r="F250" s="10"/>
      <c r="G250" s="10"/>
      <c r="H250" s="10"/>
      <c r="I250" s="13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2.75" customHeight="1" x14ac:dyDescent="0.2">
      <c r="A251" s="4"/>
      <c r="B251" s="9"/>
      <c r="C251" s="9"/>
      <c r="D251" s="10"/>
      <c r="E251" s="10"/>
      <c r="F251" s="10"/>
      <c r="G251" s="10"/>
      <c r="H251" s="10"/>
      <c r="I251" s="13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2.75" customHeight="1" x14ac:dyDescent="0.2">
      <c r="A252" s="4"/>
      <c r="B252" s="9"/>
      <c r="C252" s="9"/>
      <c r="D252" s="10"/>
      <c r="E252" s="10"/>
      <c r="F252" s="10"/>
      <c r="G252" s="10"/>
      <c r="H252" s="10"/>
      <c r="I252" s="13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2.75" customHeight="1" x14ac:dyDescent="0.2">
      <c r="A253" s="4"/>
      <c r="B253" s="9"/>
      <c r="C253" s="9"/>
      <c r="D253" s="10"/>
      <c r="E253" s="10"/>
      <c r="F253" s="10"/>
      <c r="G253" s="10"/>
      <c r="H253" s="10"/>
      <c r="I253" s="13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2.75" customHeight="1" x14ac:dyDescent="0.2">
      <c r="A254" s="4"/>
      <c r="B254" s="9"/>
      <c r="C254" s="9"/>
      <c r="D254" s="10"/>
      <c r="E254" s="10"/>
      <c r="F254" s="10"/>
      <c r="G254" s="10"/>
      <c r="H254" s="10"/>
      <c r="I254" s="13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2.75" customHeight="1" x14ac:dyDescent="0.2">
      <c r="A255" s="4"/>
      <c r="B255" s="9"/>
      <c r="C255" s="9"/>
      <c r="D255" s="10"/>
      <c r="E255" s="10"/>
      <c r="F255" s="10"/>
      <c r="G255" s="10"/>
      <c r="H255" s="10"/>
      <c r="I255" s="13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2.75" customHeight="1" x14ac:dyDescent="0.2">
      <c r="A256" s="4"/>
      <c r="B256" s="9"/>
      <c r="C256" s="9"/>
      <c r="D256" s="10"/>
      <c r="E256" s="10"/>
      <c r="F256" s="10"/>
      <c r="G256" s="10"/>
      <c r="H256" s="10"/>
      <c r="I256" s="13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2.75" customHeight="1" x14ac:dyDescent="0.2">
      <c r="A257" s="4"/>
      <c r="B257" s="9"/>
      <c r="C257" s="9"/>
      <c r="D257" s="10"/>
      <c r="E257" s="10"/>
      <c r="F257" s="10"/>
      <c r="G257" s="10"/>
      <c r="H257" s="10"/>
      <c r="I257" s="13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2.75" customHeight="1" x14ac:dyDescent="0.2">
      <c r="A258" s="4"/>
      <c r="B258" s="9"/>
      <c r="C258" s="9"/>
      <c r="D258" s="10"/>
      <c r="E258" s="10"/>
      <c r="F258" s="10"/>
      <c r="G258" s="10"/>
      <c r="H258" s="10"/>
      <c r="I258" s="13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2.75" customHeight="1" x14ac:dyDescent="0.2">
      <c r="A259" s="4"/>
      <c r="B259" s="9"/>
      <c r="C259" s="9"/>
      <c r="D259" s="10"/>
      <c r="E259" s="10"/>
      <c r="F259" s="10"/>
      <c r="G259" s="10"/>
      <c r="H259" s="10"/>
      <c r="I259" s="13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2.75" customHeight="1" x14ac:dyDescent="0.2">
      <c r="A260" s="4"/>
      <c r="B260" s="9"/>
      <c r="C260" s="9"/>
      <c r="D260" s="10"/>
      <c r="E260" s="10"/>
      <c r="F260" s="10"/>
      <c r="G260" s="10"/>
      <c r="H260" s="10"/>
      <c r="I260" s="13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2.75" customHeight="1" x14ac:dyDescent="0.2">
      <c r="A261" s="4"/>
      <c r="B261" s="9"/>
      <c r="C261" s="9"/>
      <c r="D261" s="10"/>
      <c r="E261" s="10"/>
      <c r="F261" s="10"/>
      <c r="G261" s="10"/>
      <c r="H261" s="10"/>
      <c r="I261" s="13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2.75" customHeight="1" x14ac:dyDescent="0.2">
      <c r="A262" s="4"/>
      <c r="B262" s="9"/>
      <c r="C262" s="9"/>
      <c r="D262" s="10"/>
      <c r="E262" s="10"/>
      <c r="F262" s="10"/>
      <c r="G262" s="10"/>
      <c r="H262" s="10"/>
      <c r="I262" s="13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2.75" customHeight="1" x14ac:dyDescent="0.2">
      <c r="A263" s="4"/>
      <c r="B263" s="9"/>
      <c r="C263" s="9"/>
      <c r="D263" s="10"/>
      <c r="E263" s="10"/>
      <c r="F263" s="10"/>
      <c r="G263" s="10"/>
      <c r="H263" s="10"/>
      <c r="I263" s="13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2.75" customHeight="1" x14ac:dyDescent="0.2">
      <c r="A264" s="4"/>
      <c r="B264" s="9"/>
      <c r="C264" s="9"/>
      <c r="D264" s="10"/>
      <c r="E264" s="10"/>
      <c r="F264" s="10"/>
      <c r="G264" s="10"/>
      <c r="H264" s="10"/>
      <c r="I264" s="13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2.75" customHeight="1" x14ac:dyDescent="0.2">
      <c r="A265" s="4"/>
      <c r="B265" s="9"/>
      <c r="C265" s="9"/>
      <c r="D265" s="10"/>
      <c r="E265" s="10"/>
      <c r="F265" s="10"/>
      <c r="G265" s="10"/>
      <c r="H265" s="10"/>
      <c r="I265" s="13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2.75" customHeight="1" x14ac:dyDescent="0.2">
      <c r="A266" s="4"/>
      <c r="B266" s="9"/>
      <c r="C266" s="9"/>
      <c r="D266" s="10"/>
      <c r="E266" s="10"/>
      <c r="F266" s="10"/>
      <c r="G266" s="10"/>
      <c r="H266" s="10"/>
      <c r="I266" s="13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2.75" customHeight="1" x14ac:dyDescent="0.2">
      <c r="A267" s="4"/>
      <c r="B267" s="9"/>
      <c r="C267" s="9"/>
      <c r="D267" s="10"/>
      <c r="E267" s="10"/>
      <c r="F267" s="10"/>
      <c r="G267" s="10"/>
      <c r="H267" s="10"/>
      <c r="I267" s="13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2.75" customHeight="1" x14ac:dyDescent="0.2">
      <c r="A268" s="4"/>
      <c r="B268" s="9"/>
      <c r="C268" s="9"/>
      <c r="D268" s="10"/>
      <c r="E268" s="10"/>
      <c r="F268" s="10"/>
      <c r="G268" s="10"/>
      <c r="H268" s="10"/>
      <c r="I268" s="13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2.75" customHeight="1" x14ac:dyDescent="0.2">
      <c r="A269" s="4"/>
      <c r="B269" s="9"/>
      <c r="C269" s="9"/>
      <c r="D269" s="10"/>
      <c r="E269" s="10"/>
      <c r="F269" s="10"/>
      <c r="G269" s="10"/>
      <c r="H269" s="10"/>
      <c r="I269" s="13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2.75" customHeight="1" x14ac:dyDescent="0.2">
      <c r="A270" s="4"/>
      <c r="B270" s="9"/>
      <c r="C270" s="9"/>
      <c r="D270" s="10"/>
      <c r="E270" s="10"/>
      <c r="F270" s="10"/>
      <c r="G270" s="10"/>
      <c r="H270" s="10"/>
      <c r="I270" s="13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2.75" customHeight="1" x14ac:dyDescent="0.2">
      <c r="A271" s="4"/>
      <c r="B271" s="9"/>
      <c r="C271" s="9"/>
      <c r="D271" s="10"/>
      <c r="E271" s="10"/>
      <c r="F271" s="10"/>
      <c r="G271" s="10"/>
      <c r="H271" s="10"/>
      <c r="I271" s="13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2.75" customHeight="1" x14ac:dyDescent="0.2">
      <c r="A272" s="4"/>
      <c r="B272" s="9"/>
      <c r="C272" s="9"/>
      <c r="D272" s="10"/>
      <c r="E272" s="10"/>
      <c r="F272" s="10"/>
      <c r="G272" s="10"/>
      <c r="H272" s="10"/>
      <c r="I272" s="13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2.75" customHeight="1" x14ac:dyDescent="0.2">
      <c r="A273" s="4"/>
      <c r="B273" s="9"/>
      <c r="C273" s="9"/>
      <c r="D273" s="10"/>
      <c r="E273" s="10"/>
      <c r="F273" s="10"/>
      <c r="G273" s="10"/>
      <c r="H273" s="10"/>
      <c r="I273" s="13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2.75" customHeight="1" x14ac:dyDescent="0.2">
      <c r="A274" s="4"/>
      <c r="B274" s="9"/>
      <c r="C274" s="9"/>
      <c r="D274" s="10"/>
      <c r="E274" s="10"/>
      <c r="F274" s="10"/>
      <c r="G274" s="10"/>
      <c r="H274" s="10"/>
      <c r="I274" s="13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2.75" customHeight="1" x14ac:dyDescent="0.2">
      <c r="A275" s="4"/>
      <c r="B275" s="9"/>
      <c r="C275" s="9"/>
      <c r="D275" s="10"/>
      <c r="E275" s="10"/>
      <c r="F275" s="10"/>
      <c r="G275" s="10"/>
      <c r="H275" s="10"/>
      <c r="I275" s="13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2.75" customHeight="1" x14ac:dyDescent="0.2">
      <c r="A276" s="4"/>
      <c r="B276" s="9"/>
      <c r="C276" s="9"/>
      <c r="D276" s="10"/>
      <c r="E276" s="10"/>
      <c r="F276" s="10"/>
      <c r="G276" s="10"/>
      <c r="H276" s="10"/>
      <c r="I276" s="13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2.75" customHeight="1" x14ac:dyDescent="0.2">
      <c r="A277" s="4"/>
      <c r="B277" s="9"/>
      <c r="C277" s="9"/>
      <c r="D277" s="10"/>
      <c r="E277" s="10"/>
      <c r="F277" s="10"/>
      <c r="G277" s="10"/>
      <c r="H277" s="10"/>
      <c r="I277" s="13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2.75" customHeight="1" x14ac:dyDescent="0.2">
      <c r="A278" s="4"/>
      <c r="B278" s="9"/>
      <c r="C278" s="9"/>
      <c r="D278" s="10"/>
      <c r="E278" s="10"/>
      <c r="F278" s="10"/>
      <c r="G278" s="10"/>
      <c r="H278" s="10"/>
      <c r="I278" s="13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2.75" customHeight="1" x14ac:dyDescent="0.2">
      <c r="A279" s="4"/>
      <c r="B279" s="9"/>
      <c r="C279" s="9"/>
      <c r="D279" s="10"/>
      <c r="E279" s="10"/>
      <c r="F279" s="10"/>
      <c r="G279" s="10"/>
      <c r="H279" s="10"/>
      <c r="I279" s="13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2.75" customHeight="1" x14ac:dyDescent="0.2">
      <c r="A280" s="4"/>
      <c r="B280" s="9"/>
      <c r="C280" s="9"/>
      <c r="D280" s="10"/>
      <c r="E280" s="10"/>
      <c r="F280" s="10"/>
      <c r="G280" s="10"/>
      <c r="H280" s="10"/>
      <c r="I280" s="13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2.75" customHeight="1" x14ac:dyDescent="0.2">
      <c r="A281" s="4"/>
      <c r="B281" s="9"/>
      <c r="C281" s="9"/>
      <c r="D281" s="10"/>
      <c r="E281" s="10"/>
      <c r="F281" s="10"/>
      <c r="G281" s="10"/>
      <c r="H281" s="10"/>
      <c r="I281" s="13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2.75" customHeight="1" x14ac:dyDescent="0.2">
      <c r="A282" s="4"/>
      <c r="B282" s="9"/>
      <c r="C282" s="9"/>
      <c r="D282" s="10"/>
      <c r="E282" s="10"/>
      <c r="F282" s="10"/>
      <c r="G282" s="10"/>
      <c r="H282" s="10"/>
      <c r="I282" s="13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2.75" customHeight="1" x14ac:dyDescent="0.2">
      <c r="A283" s="4"/>
      <c r="B283" s="9"/>
      <c r="C283" s="9"/>
      <c r="D283" s="10"/>
      <c r="E283" s="10"/>
      <c r="F283" s="10"/>
      <c r="G283" s="10"/>
      <c r="H283" s="10"/>
      <c r="I283" s="13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2.75" customHeight="1" x14ac:dyDescent="0.2">
      <c r="A284" s="4"/>
      <c r="B284" s="9"/>
      <c r="C284" s="9"/>
      <c r="D284" s="10"/>
      <c r="E284" s="10"/>
      <c r="F284" s="10"/>
      <c r="G284" s="10"/>
      <c r="H284" s="10"/>
      <c r="I284" s="13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2.75" customHeight="1" x14ac:dyDescent="0.2">
      <c r="A285" s="4"/>
      <c r="B285" s="9"/>
      <c r="C285" s="9"/>
      <c r="D285" s="10"/>
      <c r="E285" s="10"/>
      <c r="F285" s="10"/>
      <c r="G285" s="10"/>
      <c r="H285" s="10"/>
      <c r="I285" s="13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2.75" customHeight="1" x14ac:dyDescent="0.2">
      <c r="A286" s="4"/>
      <c r="B286" s="9"/>
      <c r="C286" s="9"/>
      <c r="D286" s="10"/>
      <c r="E286" s="10"/>
      <c r="F286" s="10"/>
      <c r="G286" s="10"/>
      <c r="H286" s="10"/>
      <c r="I286" s="13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2.75" customHeight="1" x14ac:dyDescent="0.2">
      <c r="A287" s="4"/>
      <c r="B287" s="9"/>
      <c r="C287" s="9"/>
      <c r="D287" s="10"/>
      <c r="E287" s="10"/>
      <c r="F287" s="10"/>
      <c r="G287" s="10"/>
      <c r="H287" s="10"/>
      <c r="I287" s="13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2.75" customHeight="1" x14ac:dyDescent="0.2">
      <c r="A288" s="4"/>
      <c r="B288" s="9"/>
      <c r="C288" s="9"/>
      <c r="D288" s="10"/>
      <c r="E288" s="10"/>
      <c r="F288" s="10"/>
      <c r="G288" s="10"/>
      <c r="H288" s="10"/>
      <c r="I288" s="13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2.75" customHeight="1" x14ac:dyDescent="0.2">
      <c r="A289" s="4"/>
      <c r="B289" s="9"/>
      <c r="C289" s="9"/>
      <c r="D289" s="10"/>
      <c r="E289" s="10"/>
      <c r="F289" s="10"/>
      <c r="G289" s="10"/>
      <c r="H289" s="10"/>
      <c r="I289" s="13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2.75" customHeight="1" x14ac:dyDescent="0.2">
      <c r="A290" s="4"/>
      <c r="B290" s="9"/>
      <c r="C290" s="9"/>
      <c r="D290" s="10"/>
      <c r="E290" s="10"/>
      <c r="F290" s="10"/>
      <c r="G290" s="10"/>
      <c r="H290" s="10"/>
      <c r="I290" s="13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2.75" customHeight="1" x14ac:dyDescent="0.2">
      <c r="A291" s="4"/>
      <c r="B291" s="9"/>
      <c r="C291" s="9"/>
      <c r="D291" s="10"/>
      <c r="E291" s="10"/>
      <c r="F291" s="10"/>
      <c r="G291" s="10"/>
      <c r="H291" s="10"/>
      <c r="I291" s="13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2.75" customHeight="1" x14ac:dyDescent="0.2">
      <c r="A292" s="4"/>
      <c r="B292" s="9"/>
      <c r="C292" s="9"/>
      <c r="D292" s="10"/>
      <c r="E292" s="10"/>
      <c r="F292" s="10"/>
      <c r="G292" s="10"/>
      <c r="H292" s="10"/>
      <c r="I292" s="13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2.75" customHeight="1" x14ac:dyDescent="0.2">
      <c r="A293" s="4"/>
      <c r="B293" s="9"/>
      <c r="C293" s="9"/>
      <c r="D293" s="10"/>
      <c r="E293" s="10"/>
      <c r="F293" s="10"/>
      <c r="G293" s="10"/>
      <c r="H293" s="10"/>
      <c r="I293" s="13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2.75" customHeight="1" x14ac:dyDescent="0.2">
      <c r="A294" s="4"/>
      <c r="B294" s="9"/>
      <c r="C294" s="9"/>
      <c r="D294" s="10"/>
      <c r="E294" s="10"/>
      <c r="F294" s="10"/>
      <c r="G294" s="10"/>
      <c r="H294" s="10"/>
      <c r="I294" s="13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2.75" customHeight="1" x14ac:dyDescent="0.2">
      <c r="A295" s="4"/>
      <c r="B295" s="9"/>
      <c r="C295" s="9"/>
      <c r="D295" s="10"/>
      <c r="E295" s="10"/>
      <c r="F295" s="10"/>
      <c r="G295" s="10"/>
      <c r="H295" s="10"/>
      <c r="I295" s="13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2.75" customHeight="1" x14ac:dyDescent="0.2">
      <c r="A296" s="4"/>
      <c r="B296" s="9"/>
      <c r="C296" s="9"/>
      <c r="D296" s="10"/>
      <c r="E296" s="10"/>
      <c r="F296" s="10"/>
      <c r="G296" s="10"/>
      <c r="H296" s="10"/>
      <c r="I296" s="13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2.75" customHeight="1" x14ac:dyDescent="0.2">
      <c r="A297" s="4"/>
      <c r="B297" s="9"/>
      <c r="C297" s="9"/>
      <c r="D297" s="10"/>
      <c r="E297" s="10"/>
      <c r="F297" s="10"/>
      <c r="G297" s="10"/>
      <c r="H297" s="10"/>
      <c r="I297" s="13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2.75" customHeight="1" x14ac:dyDescent="0.2">
      <c r="A298" s="4"/>
      <c r="B298" s="9"/>
      <c r="C298" s="9"/>
      <c r="D298" s="10"/>
      <c r="E298" s="10"/>
      <c r="F298" s="10"/>
      <c r="G298" s="10"/>
      <c r="H298" s="10"/>
      <c r="I298" s="13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2.75" customHeight="1" x14ac:dyDescent="0.2">
      <c r="A299" s="4"/>
      <c r="B299" s="9"/>
      <c r="C299" s="9"/>
      <c r="D299" s="10"/>
      <c r="E299" s="10"/>
      <c r="F299" s="10"/>
      <c r="G299" s="10"/>
      <c r="H299" s="10"/>
      <c r="I299" s="13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2.75" customHeight="1" x14ac:dyDescent="0.2">
      <c r="A300" s="4"/>
      <c r="B300" s="9"/>
      <c r="C300" s="9"/>
      <c r="D300" s="10"/>
      <c r="E300" s="10"/>
      <c r="F300" s="10"/>
      <c r="G300" s="10"/>
      <c r="H300" s="10"/>
      <c r="I300" s="13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2.75" customHeight="1" x14ac:dyDescent="0.2">
      <c r="A301" s="4"/>
      <c r="B301" s="9"/>
      <c r="C301" s="9"/>
      <c r="D301" s="10"/>
      <c r="E301" s="10"/>
      <c r="F301" s="10"/>
      <c r="G301" s="10"/>
      <c r="H301" s="10"/>
      <c r="I301" s="13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2.75" customHeight="1" x14ac:dyDescent="0.2">
      <c r="A302" s="4"/>
      <c r="B302" s="9"/>
      <c r="C302" s="9"/>
      <c r="D302" s="10"/>
      <c r="E302" s="10"/>
      <c r="F302" s="10"/>
      <c r="G302" s="10"/>
      <c r="H302" s="10"/>
      <c r="I302" s="13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2.75" customHeight="1" x14ac:dyDescent="0.2">
      <c r="A303" s="4"/>
      <c r="B303" s="9"/>
      <c r="C303" s="9"/>
      <c r="D303" s="10"/>
      <c r="E303" s="10"/>
      <c r="F303" s="10"/>
      <c r="G303" s="10"/>
      <c r="H303" s="10"/>
      <c r="I303" s="13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2.75" customHeight="1" x14ac:dyDescent="0.2">
      <c r="A304" s="4"/>
      <c r="B304" s="9"/>
      <c r="C304" s="9"/>
      <c r="D304" s="10"/>
      <c r="E304" s="10"/>
      <c r="F304" s="10"/>
      <c r="G304" s="10"/>
      <c r="H304" s="10"/>
      <c r="I304" s="13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2.75" customHeight="1" x14ac:dyDescent="0.2">
      <c r="A305" s="4"/>
      <c r="B305" s="9"/>
      <c r="C305" s="9"/>
      <c r="D305" s="10"/>
      <c r="E305" s="10"/>
      <c r="F305" s="10"/>
      <c r="G305" s="10"/>
      <c r="H305" s="10"/>
      <c r="I305" s="13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2.75" customHeight="1" x14ac:dyDescent="0.2">
      <c r="A306" s="4"/>
      <c r="B306" s="9"/>
      <c r="C306" s="9"/>
      <c r="D306" s="10"/>
      <c r="E306" s="10"/>
      <c r="F306" s="10"/>
      <c r="G306" s="10"/>
      <c r="H306" s="10"/>
      <c r="I306" s="13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2.75" customHeight="1" x14ac:dyDescent="0.2">
      <c r="A307" s="4"/>
      <c r="B307" s="9"/>
      <c r="C307" s="9"/>
      <c r="D307" s="10"/>
      <c r="E307" s="10"/>
      <c r="F307" s="10"/>
      <c r="G307" s="10"/>
      <c r="H307" s="10"/>
      <c r="I307" s="13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2.75" customHeight="1" x14ac:dyDescent="0.2">
      <c r="A308" s="4"/>
      <c r="B308" s="9"/>
      <c r="C308" s="9"/>
      <c r="D308" s="10"/>
      <c r="E308" s="10"/>
      <c r="F308" s="10"/>
      <c r="G308" s="10"/>
      <c r="H308" s="10"/>
      <c r="I308" s="13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2.75" customHeight="1" x14ac:dyDescent="0.2">
      <c r="A309" s="4"/>
      <c r="B309" s="9"/>
      <c r="C309" s="9"/>
      <c r="D309" s="10"/>
      <c r="E309" s="10"/>
      <c r="F309" s="10"/>
      <c r="G309" s="10"/>
      <c r="H309" s="10"/>
      <c r="I309" s="13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2.75" customHeight="1" x14ac:dyDescent="0.2">
      <c r="A310" s="4"/>
      <c r="B310" s="9"/>
      <c r="C310" s="9"/>
      <c r="D310" s="10"/>
      <c r="E310" s="10"/>
      <c r="F310" s="10"/>
      <c r="G310" s="10"/>
      <c r="H310" s="10"/>
      <c r="I310" s="13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2.75" customHeight="1" x14ac:dyDescent="0.2">
      <c r="A311" s="4"/>
      <c r="B311" s="9"/>
      <c r="C311" s="9"/>
      <c r="D311" s="10"/>
      <c r="E311" s="10"/>
      <c r="F311" s="10"/>
      <c r="G311" s="10"/>
      <c r="H311" s="10"/>
      <c r="I311" s="13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2.75" customHeight="1" x14ac:dyDescent="0.2">
      <c r="A312" s="4"/>
      <c r="B312" s="9"/>
      <c r="C312" s="9"/>
      <c r="D312" s="10"/>
      <c r="E312" s="10"/>
      <c r="F312" s="10"/>
      <c r="G312" s="10"/>
      <c r="H312" s="10"/>
      <c r="I312" s="13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2.75" customHeight="1" x14ac:dyDescent="0.2">
      <c r="A313" s="4"/>
      <c r="B313" s="9"/>
      <c r="C313" s="9"/>
      <c r="D313" s="10"/>
      <c r="E313" s="10"/>
      <c r="F313" s="10"/>
      <c r="G313" s="10"/>
      <c r="H313" s="10"/>
      <c r="I313" s="13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2.75" customHeight="1" x14ac:dyDescent="0.2">
      <c r="A314" s="4"/>
      <c r="B314" s="9"/>
      <c r="C314" s="9"/>
      <c r="D314" s="10"/>
      <c r="E314" s="10"/>
      <c r="F314" s="10"/>
      <c r="G314" s="10"/>
      <c r="H314" s="10"/>
      <c r="I314" s="13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2.75" customHeight="1" x14ac:dyDescent="0.2">
      <c r="A315" s="4"/>
      <c r="B315" s="9"/>
      <c r="C315" s="9"/>
      <c r="D315" s="10"/>
      <c r="E315" s="10"/>
      <c r="F315" s="10"/>
      <c r="G315" s="10"/>
      <c r="H315" s="10"/>
      <c r="I315" s="13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2.75" customHeight="1" x14ac:dyDescent="0.2">
      <c r="A316" s="4"/>
      <c r="B316" s="9"/>
      <c r="C316" s="9"/>
      <c r="D316" s="10"/>
      <c r="E316" s="10"/>
      <c r="F316" s="10"/>
      <c r="G316" s="10"/>
      <c r="H316" s="10"/>
      <c r="I316" s="13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2.75" customHeight="1" x14ac:dyDescent="0.2">
      <c r="A317" s="4"/>
      <c r="B317" s="9"/>
      <c r="C317" s="9"/>
      <c r="D317" s="10"/>
      <c r="E317" s="10"/>
      <c r="F317" s="10"/>
      <c r="G317" s="10"/>
      <c r="H317" s="10"/>
      <c r="I317" s="13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2.75" customHeight="1" x14ac:dyDescent="0.2">
      <c r="A318" s="4"/>
      <c r="B318" s="9"/>
      <c r="C318" s="9"/>
      <c r="D318" s="10"/>
      <c r="E318" s="10"/>
      <c r="F318" s="10"/>
      <c r="G318" s="10"/>
      <c r="H318" s="10"/>
      <c r="I318" s="13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2.75" customHeight="1" x14ac:dyDescent="0.2">
      <c r="A319" s="4"/>
      <c r="B319" s="9"/>
      <c r="C319" s="9"/>
      <c r="D319" s="10"/>
      <c r="E319" s="10"/>
      <c r="F319" s="10"/>
      <c r="G319" s="10"/>
      <c r="H319" s="10"/>
      <c r="I319" s="13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2.75" customHeight="1" x14ac:dyDescent="0.2">
      <c r="A320" s="4"/>
      <c r="B320" s="9"/>
      <c r="C320" s="9"/>
      <c r="D320" s="10"/>
      <c r="E320" s="10"/>
      <c r="F320" s="10"/>
      <c r="G320" s="10"/>
      <c r="H320" s="10"/>
      <c r="I320" s="13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2.75" customHeight="1" x14ac:dyDescent="0.2">
      <c r="A321" s="4"/>
      <c r="B321" s="9"/>
      <c r="C321" s="9"/>
      <c r="D321" s="10"/>
      <c r="E321" s="10"/>
      <c r="F321" s="10"/>
      <c r="G321" s="10"/>
      <c r="H321" s="10"/>
      <c r="I321" s="13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2.75" customHeight="1" x14ac:dyDescent="0.2">
      <c r="A322" s="4"/>
      <c r="B322" s="9"/>
      <c r="C322" s="9"/>
      <c r="D322" s="10"/>
      <c r="E322" s="10"/>
      <c r="F322" s="10"/>
      <c r="G322" s="10"/>
      <c r="H322" s="10"/>
      <c r="I322" s="13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2.75" customHeight="1" x14ac:dyDescent="0.2">
      <c r="A323" s="4"/>
      <c r="B323" s="9"/>
      <c r="C323" s="9"/>
      <c r="D323" s="10"/>
      <c r="E323" s="10"/>
      <c r="F323" s="10"/>
      <c r="G323" s="10"/>
      <c r="H323" s="10"/>
      <c r="I323" s="13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2.75" customHeight="1" x14ac:dyDescent="0.2">
      <c r="A324" s="4"/>
      <c r="B324" s="9"/>
      <c r="C324" s="9"/>
      <c r="D324" s="10"/>
      <c r="E324" s="10"/>
      <c r="F324" s="10"/>
      <c r="G324" s="10"/>
      <c r="H324" s="10"/>
      <c r="I324" s="13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2.75" customHeight="1" x14ac:dyDescent="0.2">
      <c r="A325" s="4"/>
      <c r="B325" s="9"/>
      <c r="C325" s="9"/>
      <c r="D325" s="10"/>
      <c r="E325" s="10"/>
      <c r="F325" s="10"/>
      <c r="G325" s="10"/>
      <c r="H325" s="10"/>
      <c r="I325" s="13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2.75" customHeight="1" x14ac:dyDescent="0.2">
      <c r="A326" s="4"/>
      <c r="B326" s="9"/>
      <c r="C326" s="9"/>
      <c r="D326" s="10"/>
      <c r="E326" s="10"/>
      <c r="F326" s="10"/>
      <c r="G326" s="10"/>
      <c r="H326" s="10"/>
      <c r="I326" s="13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2.75" customHeight="1" x14ac:dyDescent="0.2">
      <c r="A327" s="4"/>
      <c r="B327" s="9"/>
      <c r="C327" s="9"/>
      <c r="D327" s="10"/>
      <c r="E327" s="10"/>
      <c r="F327" s="10"/>
      <c r="G327" s="10"/>
      <c r="H327" s="10"/>
      <c r="I327" s="13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2.75" customHeight="1" x14ac:dyDescent="0.2">
      <c r="A328" s="4"/>
      <c r="B328" s="9"/>
      <c r="C328" s="9"/>
      <c r="D328" s="10"/>
      <c r="E328" s="10"/>
      <c r="F328" s="10"/>
      <c r="G328" s="10"/>
      <c r="H328" s="10"/>
      <c r="I328" s="13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2.75" customHeight="1" x14ac:dyDescent="0.2">
      <c r="A329" s="4"/>
      <c r="B329" s="9"/>
      <c r="C329" s="9"/>
      <c r="D329" s="10"/>
      <c r="E329" s="10"/>
      <c r="F329" s="10"/>
      <c r="G329" s="10"/>
      <c r="H329" s="10"/>
      <c r="I329" s="13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2.75" customHeight="1" x14ac:dyDescent="0.2">
      <c r="A330" s="4"/>
      <c r="B330" s="9"/>
      <c r="C330" s="9"/>
      <c r="D330" s="10"/>
      <c r="E330" s="10"/>
      <c r="F330" s="10"/>
      <c r="G330" s="10"/>
      <c r="H330" s="10"/>
      <c r="I330" s="13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2.75" customHeight="1" x14ac:dyDescent="0.2">
      <c r="A331" s="4"/>
      <c r="B331" s="9"/>
      <c r="C331" s="9"/>
      <c r="D331" s="10"/>
      <c r="E331" s="10"/>
      <c r="F331" s="10"/>
      <c r="G331" s="10"/>
      <c r="H331" s="10"/>
      <c r="I331" s="13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2.75" customHeight="1" x14ac:dyDescent="0.2">
      <c r="A332" s="4"/>
      <c r="B332" s="9"/>
      <c r="C332" s="9"/>
      <c r="D332" s="10"/>
      <c r="E332" s="10"/>
      <c r="F332" s="10"/>
      <c r="G332" s="10"/>
      <c r="H332" s="10"/>
      <c r="I332" s="13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2.75" customHeight="1" x14ac:dyDescent="0.2">
      <c r="A333" s="4"/>
      <c r="B333" s="9"/>
      <c r="C333" s="9"/>
      <c r="D333" s="10"/>
      <c r="E333" s="10"/>
      <c r="F333" s="10"/>
      <c r="G333" s="10"/>
      <c r="H333" s="10"/>
      <c r="I333" s="13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2.75" customHeight="1" x14ac:dyDescent="0.2">
      <c r="A334" s="4"/>
      <c r="B334" s="9"/>
      <c r="C334" s="9"/>
      <c r="D334" s="10"/>
      <c r="E334" s="10"/>
      <c r="F334" s="10"/>
      <c r="G334" s="10"/>
      <c r="H334" s="10"/>
      <c r="I334" s="13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2.75" customHeight="1" x14ac:dyDescent="0.2">
      <c r="A335" s="4"/>
      <c r="B335" s="9"/>
      <c r="C335" s="9"/>
      <c r="D335" s="10"/>
      <c r="E335" s="10"/>
      <c r="F335" s="10"/>
      <c r="G335" s="10"/>
      <c r="H335" s="10"/>
      <c r="I335" s="13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2.75" customHeight="1" x14ac:dyDescent="0.2">
      <c r="A336" s="4"/>
      <c r="B336" s="9"/>
      <c r="C336" s="9"/>
      <c r="D336" s="10"/>
      <c r="E336" s="10"/>
      <c r="F336" s="10"/>
      <c r="G336" s="10"/>
      <c r="H336" s="10"/>
      <c r="I336" s="13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2.75" customHeight="1" x14ac:dyDescent="0.2">
      <c r="A337" s="4"/>
      <c r="B337" s="9"/>
      <c r="C337" s="9"/>
      <c r="D337" s="10"/>
      <c r="E337" s="10"/>
      <c r="F337" s="10"/>
      <c r="G337" s="10"/>
      <c r="H337" s="10"/>
      <c r="I337" s="13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2.75" customHeight="1" x14ac:dyDescent="0.2">
      <c r="A338" s="4"/>
      <c r="B338" s="9"/>
      <c r="C338" s="9"/>
      <c r="D338" s="10"/>
      <c r="E338" s="10"/>
      <c r="F338" s="10"/>
      <c r="G338" s="10"/>
      <c r="H338" s="10"/>
      <c r="I338" s="13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2.75" customHeight="1" x14ac:dyDescent="0.2">
      <c r="A339" s="4"/>
      <c r="B339" s="9"/>
      <c r="C339" s="9"/>
      <c r="D339" s="10"/>
      <c r="E339" s="10"/>
      <c r="F339" s="10"/>
      <c r="G339" s="10"/>
      <c r="H339" s="10"/>
      <c r="I339" s="13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2.75" customHeight="1" x14ac:dyDescent="0.2">
      <c r="A340" s="4"/>
      <c r="B340" s="9"/>
      <c r="C340" s="9"/>
      <c r="D340" s="10"/>
      <c r="E340" s="10"/>
      <c r="F340" s="10"/>
      <c r="G340" s="10"/>
      <c r="H340" s="10"/>
      <c r="I340" s="13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2.75" customHeight="1" x14ac:dyDescent="0.2">
      <c r="A341" s="4"/>
      <c r="B341" s="9"/>
      <c r="C341" s="9"/>
      <c r="D341" s="10"/>
      <c r="E341" s="10"/>
      <c r="F341" s="10"/>
      <c r="G341" s="10"/>
      <c r="H341" s="10"/>
      <c r="I341" s="13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2.75" customHeight="1" x14ac:dyDescent="0.2">
      <c r="A342" s="4"/>
      <c r="B342" s="9"/>
      <c r="C342" s="9"/>
      <c r="D342" s="10"/>
      <c r="E342" s="10"/>
      <c r="F342" s="10"/>
      <c r="G342" s="10"/>
      <c r="H342" s="10"/>
      <c r="I342" s="13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2.75" customHeight="1" x14ac:dyDescent="0.2">
      <c r="A343" s="4"/>
      <c r="B343" s="9"/>
      <c r="C343" s="9"/>
      <c r="D343" s="10"/>
      <c r="E343" s="10"/>
      <c r="F343" s="10"/>
      <c r="G343" s="10"/>
      <c r="H343" s="10"/>
      <c r="I343" s="13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2.75" customHeight="1" x14ac:dyDescent="0.2">
      <c r="A344" s="4"/>
      <c r="B344" s="9"/>
      <c r="C344" s="9"/>
      <c r="D344" s="10"/>
      <c r="E344" s="10"/>
      <c r="F344" s="10"/>
      <c r="G344" s="10"/>
      <c r="H344" s="10"/>
      <c r="I344" s="13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2.75" customHeight="1" x14ac:dyDescent="0.2">
      <c r="A345" s="4"/>
      <c r="B345" s="9"/>
      <c r="C345" s="9"/>
      <c r="D345" s="10"/>
      <c r="E345" s="10"/>
      <c r="F345" s="10"/>
      <c r="G345" s="10"/>
      <c r="H345" s="10"/>
      <c r="I345" s="13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2.75" customHeight="1" x14ac:dyDescent="0.2">
      <c r="A346" s="4"/>
      <c r="B346" s="9"/>
      <c r="C346" s="9"/>
      <c r="D346" s="10"/>
      <c r="E346" s="10"/>
      <c r="F346" s="10"/>
      <c r="G346" s="10"/>
      <c r="H346" s="10"/>
      <c r="I346" s="13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2.75" customHeight="1" x14ac:dyDescent="0.2">
      <c r="A347" s="4"/>
      <c r="B347" s="9"/>
      <c r="C347" s="9"/>
      <c r="D347" s="10"/>
      <c r="E347" s="10"/>
      <c r="F347" s="10"/>
      <c r="G347" s="10"/>
      <c r="H347" s="10"/>
      <c r="I347" s="13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2.75" customHeight="1" x14ac:dyDescent="0.2">
      <c r="A348" s="4"/>
      <c r="B348" s="9"/>
      <c r="C348" s="9"/>
      <c r="D348" s="10"/>
      <c r="E348" s="10"/>
      <c r="F348" s="10"/>
      <c r="G348" s="10"/>
      <c r="H348" s="10"/>
      <c r="I348" s="13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2.75" customHeight="1" x14ac:dyDescent="0.2">
      <c r="A349" s="4"/>
      <c r="B349" s="9"/>
      <c r="C349" s="9"/>
      <c r="D349" s="10"/>
      <c r="E349" s="10"/>
      <c r="F349" s="10"/>
      <c r="G349" s="10"/>
      <c r="H349" s="10"/>
      <c r="I349" s="13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2.75" customHeight="1" x14ac:dyDescent="0.2">
      <c r="A350" s="4"/>
      <c r="B350" s="9"/>
      <c r="C350" s="9"/>
      <c r="D350" s="10"/>
      <c r="E350" s="10"/>
      <c r="F350" s="10"/>
      <c r="G350" s="10"/>
      <c r="H350" s="10"/>
      <c r="I350" s="13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2.75" customHeight="1" x14ac:dyDescent="0.2">
      <c r="A351" s="4"/>
      <c r="B351" s="9"/>
      <c r="C351" s="9"/>
      <c r="D351" s="10"/>
      <c r="E351" s="10"/>
      <c r="F351" s="10"/>
      <c r="G351" s="10"/>
      <c r="H351" s="10"/>
      <c r="I351" s="13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2.75" customHeight="1" x14ac:dyDescent="0.2">
      <c r="A352" s="4"/>
      <c r="B352" s="9"/>
      <c r="C352" s="9"/>
      <c r="D352" s="10"/>
      <c r="E352" s="10"/>
      <c r="F352" s="10"/>
      <c r="G352" s="10"/>
      <c r="H352" s="10"/>
      <c r="I352" s="13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2.75" customHeight="1" x14ac:dyDescent="0.2">
      <c r="A353" s="4"/>
      <c r="B353" s="9"/>
      <c r="C353" s="9"/>
      <c r="D353" s="10"/>
      <c r="E353" s="10"/>
      <c r="F353" s="10"/>
      <c r="G353" s="10"/>
      <c r="H353" s="10"/>
      <c r="I353" s="13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2.75" customHeight="1" x14ac:dyDescent="0.2">
      <c r="A354" s="4"/>
      <c r="B354" s="9"/>
      <c r="C354" s="9"/>
      <c r="D354" s="10"/>
      <c r="E354" s="10"/>
      <c r="F354" s="10"/>
      <c r="G354" s="10"/>
      <c r="H354" s="10"/>
      <c r="I354" s="13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2.75" customHeight="1" x14ac:dyDescent="0.2">
      <c r="A355" s="4"/>
      <c r="B355" s="9"/>
      <c r="C355" s="9"/>
      <c r="D355" s="10"/>
      <c r="E355" s="10"/>
      <c r="F355" s="10"/>
      <c r="G355" s="10"/>
      <c r="H355" s="10"/>
      <c r="I355" s="13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2.75" customHeight="1" x14ac:dyDescent="0.2">
      <c r="A356" s="4"/>
      <c r="B356" s="9"/>
      <c r="C356" s="9"/>
      <c r="D356" s="10"/>
      <c r="E356" s="10"/>
      <c r="F356" s="10"/>
      <c r="G356" s="10"/>
      <c r="H356" s="10"/>
      <c r="I356" s="13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2.75" customHeight="1" x14ac:dyDescent="0.2">
      <c r="A357" s="4"/>
      <c r="B357" s="9"/>
      <c r="C357" s="9"/>
      <c r="D357" s="10"/>
      <c r="E357" s="10"/>
      <c r="F357" s="10"/>
      <c r="G357" s="10"/>
      <c r="H357" s="10"/>
      <c r="I357" s="13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2.75" customHeight="1" x14ac:dyDescent="0.2">
      <c r="A358" s="4"/>
      <c r="B358" s="9"/>
      <c r="C358" s="9"/>
      <c r="D358" s="10"/>
      <c r="E358" s="10"/>
      <c r="F358" s="10"/>
      <c r="G358" s="10"/>
      <c r="H358" s="10"/>
      <c r="I358" s="13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2.75" customHeight="1" x14ac:dyDescent="0.2">
      <c r="A359" s="4"/>
      <c r="B359" s="9"/>
      <c r="C359" s="9"/>
      <c r="D359" s="10"/>
      <c r="E359" s="10"/>
      <c r="F359" s="10"/>
      <c r="G359" s="10"/>
      <c r="H359" s="10"/>
      <c r="I359" s="13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2.75" customHeight="1" x14ac:dyDescent="0.2">
      <c r="A360" s="4"/>
      <c r="B360" s="9"/>
      <c r="C360" s="9"/>
      <c r="D360" s="10"/>
      <c r="E360" s="10"/>
      <c r="F360" s="10"/>
      <c r="G360" s="10"/>
      <c r="H360" s="10"/>
      <c r="I360" s="13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2.75" customHeight="1" x14ac:dyDescent="0.2">
      <c r="A361" s="4"/>
      <c r="B361" s="9"/>
      <c r="C361" s="9"/>
      <c r="D361" s="10"/>
      <c r="E361" s="10"/>
      <c r="F361" s="10"/>
      <c r="G361" s="10"/>
      <c r="H361" s="10"/>
      <c r="I361" s="13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2.75" customHeight="1" x14ac:dyDescent="0.2">
      <c r="A362" s="4"/>
      <c r="B362" s="9"/>
      <c r="C362" s="9"/>
      <c r="D362" s="10"/>
      <c r="E362" s="10"/>
      <c r="F362" s="10"/>
      <c r="G362" s="10"/>
      <c r="H362" s="10"/>
      <c r="I362" s="13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2.75" customHeight="1" x14ac:dyDescent="0.2">
      <c r="A363" s="4"/>
      <c r="B363" s="9"/>
      <c r="C363" s="9"/>
      <c r="D363" s="10"/>
      <c r="E363" s="10"/>
      <c r="F363" s="10"/>
      <c r="G363" s="10"/>
      <c r="H363" s="10"/>
      <c r="I363" s="13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2.75" customHeight="1" x14ac:dyDescent="0.2">
      <c r="A364" s="4"/>
      <c r="B364" s="9"/>
      <c r="C364" s="9"/>
      <c r="D364" s="10"/>
      <c r="E364" s="10"/>
      <c r="F364" s="10"/>
      <c r="G364" s="10"/>
      <c r="H364" s="10"/>
      <c r="I364" s="13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2.75" customHeight="1" x14ac:dyDescent="0.2">
      <c r="A365" s="4"/>
      <c r="B365" s="9"/>
      <c r="C365" s="9"/>
      <c r="D365" s="10"/>
      <c r="E365" s="10"/>
      <c r="F365" s="10"/>
      <c r="G365" s="10"/>
      <c r="H365" s="10"/>
      <c r="I365" s="13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2.75" customHeight="1" x14ac:dyDescent="0.2">
      <c r="A366" s="4"/>
      <c r="B366" s="9"/>
      <c r="C366" s="9"/>
      <c r="D366" s="10"/>
      <c r="E366" s="10"/>
      <c r="F366" s="10"/>
      <c r="G366" s="10"/>
      <c r="H366" s="10"/>
      <c r="I366" s="13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2.75" customHeight="1" x14ac:dyDescent="0.2">
      <c r="A367" s="4"/>
      <c r="B367" s="9"/>
      <c r="C367" s="9"/>
      <c r="D367" s="10"/>
      <c r="E367" s="10"/>
      <c r="F367" s="10"/>
      <c r="G367" s="10"/>
      <c r="H367" s="10"/>
      <c r="I367" s="13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2.75" customHeight="1" x14ac:dyDescent="0.2">
      <c r="A368" s="4"/>
      <c r="B368" s="9"/>
      <c r="C368" s="9"/>
      <c r="D368" s="10"/>
      <c r="E368" s="10"/>
      <c r="F368" s="10"/>
      <c r="G368" s="10"/>
      <c r="H368" s="10"/>
      <c r="I368" s="13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2.75" customHeight="1" x14ac:dyDescent="0.2">
      <c r="A369" s="4"/>
      <c r="B369" s="9"/>
      <c r="C369" s="9"/>
      <c r="D369" s="10"/>
      <c r="E369" s="10"/>
      <c r="F369" s="10"/>
      <c r="G369" s="10"/>
      <c r="H369" s="10"/>
      <c r="I369" s="13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2.75" customHeight="1" x14ac:dyDescent="0.2">
      <c r="A370" s="4"/>
      <c r="B370" s="9"/>
      <c r="C370" s="9"/>
      <c r="D370" s="10"/>
      <c r="E370" s="10"/>
      <c r="F370" s="10"/>
      <c r="G370" s="10"/>
      <c r="H370" s="10"/>
      <c r="I370" s="13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2.75" customHeight="1" x14ac:dyDescent="0.2">
      <c r="A371" s="4"/>
      <c r="B371" s="9"/>
      <c r="C371" s="9"/>
      <c r="D371" s="10"/>
      <c r="E371" s="10"/>
      <c r="F371" s="10"/>
      <c r="G371" s="10"/>
      <c r="H371" s="10"/>
      <c r="I371" s="13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2.75" customHeight="1" x14ac:dyDescent="0.2">
      <c r="A372" s="4"/>
      <c r="B372" s="9"/>
      <c r="C372" s="9"/>
      <c r="D372" s="10"/>
      <c r="E372" s="10"/>
      <c r="F372" s="10"/>
      <c r="G372" s="10"/>
      <c r="H372" s="10"/>
      <c r="I372" s="13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2.75" customHeight="1" x14ac:dyDescent="0.2">
      <c r="A373" s="4"/>
      <c r="B373" s="9"/>
      <c r="C373" s="9"/>
      <c r="D373" s="10"/>
      <c r="E373" s="10"/>
      <c r="F373" s="10"/>
      <c r="G373" s="10"/>
      <c r="H373" s="10"/>
      <c r="I373" s="13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2.75" customHeight="1" x14ac:dyDescent="0.2">
      <c r="A374" s="4"/>
      <c r="B374" s="9"/>
      <c r="C374" s="9"/>
      <c r="D374" s="10"/>
      <c r="E374" s="10"/>
      <c r="F374" s="10"/>
      <c r="G374" s="10"/>
      <c r="H374" s="10"/>
      <c r="I374" s="13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2.75" customHeight="1" x14ac:dyDescent="0.2">
      <c r="A375" s="4"/>
      <c r="B375" s="9"/>
      <c r="C375" s="9"/>
      <c r="D375" s="10"/>
      <c r="E375" s="10"/>
      <c r="F375" s="10"/>
      <c r="G375" s="10"/>
      <c r="H375" s="10"/>
      <c r="I375" s="13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2.75" customHeight="1" x14ac:dyDescent="0.2">
      <c r="A376" s="4"/>
      <c r="B376" s="9"/>
      <c r="C376" s="9"/>
      <c r="D376" s="10"/>
      <c r="E376" s="10"/>
      <c r="F376" s="10"/>
      <c r="G376" s="10"/>
      <c r="H376" s="10"/>
      <c r="I376" s="13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2.75" customHeight="1" x14ac:dyDescent="0.2">
      <c r="A377" s="4"/>
      <c r="B377" s="9"/>
      <c r="C377" s="9"/>
      <c r="D377" s="10"/>
      <c r="E377" s="10"/>
      <c r="F377" s="10"/>
      <c r="G377" s="10"/>
      <c r="H377" s="10"/>
      <c r="I377" s="13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2.75" customHeight="1" x14ac:dyDescent="0.2">
      <c r="A378" s="4"/>
      <c r="B378" s="9"/>
      <c r="C378" s="9"/>
      <c r="D378" s="10"/>
      <c r="E378" s="10"/>
      <c r="F378" s="10"/>
      <c r="G378" s="10"/>
      <c r="H378" s="10"/>
      <c r="I378" s="13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2.75" customHeight="1" x14ac:dyDescent="0.2">
      <c r="A379" s="4"/>
      <c r="B379" s="9"/>
      <c r="C379" s="9"/>
      <c r="D379" s="10"/>
      <c r="E379" s="10"/>
      <c r="F379" s="10"/>
      <c r="G379" s="10"/>
      <c r="H379" s="10"/>
      <c r="I379" s="13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2.75" customHeight="1" x14ac:dyDescent="0.2">
      <c r="A380" s="4"/>
      <c r="B380" s="9"/>
      <c r="C380" s="9"/>
      <c r="D380" s="10"/>
      <c r="E380" s="10"/>
      <c r="F380" s="10"/>
      <c r="G380" s="10"/>
      <c r="H380" s="10"/>
      <c r="I380" s="13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2.75" customHeight="1" x14ac:dyDescent="0.2">
      <c r="A381" s="4"/>
      <c r="B381" s="9"/>
      <c r="C381" s="9"/>
      <c r="D381" s="10"/>
      <c r="E381" s="10"/>
      <c r="F381" s="10"/>
      <c r="G381" s="10"/>
      <c r="H381" s="10"/>
      <c r="I381" s="13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2.75" customHeight="1" x14ac:dyDescent="0.2">
      <c r="A382" s="4"/>
      <c r="B382" s="9"/>
      <c r="C382" s="9"/>
      <c r="D382" s="10"/>
      <c r="E382" s="10"/>
      <c r="F382" s="10"/>
      <c r="G382" s="10"/>
      <c r="H382" s="10"/>
      <c r="I382" s="13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2.75" customHeight="1" x14ac:dyDescent="0.2">
      <c r="A383" s="4"/>
      <c r="B383" s="9"/>
      <c r="C383" s="9"/>
      <c r="D383" s="10"/>
      <c r="E383" s="10"/>
      <c r="F383" s="10"/>
      <c r="G383" s="10"/>
      <c r="H383" s="10"/>
      <c r="I383" s="13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2.75" customHeight="1" x14ac:dyDescent="0.2">
      <c r="A384" s="4"/>
      <c r="B384" s="9"/>
      <c r="C384" s="9"/>
      <c r="D384" s="10"/>
      <c r="E384" s="10"/>
      <c r="F384" s="10"/>
      <c r="G384" s="10"/>
      <c r="H384" s="10"/>
      <c r="I384" s="13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2.75" customHeight="1" x14ac:dyDescent="0.2">
      <c r="A385" s="4"/>
      <c r="B385" s="9"/>
      <c r="C385" s="9"/>
      <c r="D385" s="10"/>
      <c r="E385" s="10"/>
      <c r="F385" s="10"/>
      <c r="G385" s="10"/>
      <c r="H385" s="10"/>
      <c r="I385" s="13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2.75" customHeight="1" x14ac:dyDescent="0.2">
      <c r="A386" s="4"/>
      <c r="B386" s="9"/>
      <c r="C386" s="9"/>
      <c r="D386" s="10"/>
      <c r="E386" s="10"/>
      <c r="F386" s="10"/>
      <c r="G386" s="10"/>
      <c r="H386" s="10"/>
      <c r="I386" s="13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2.75" customHeight="1" x14ac:dyDescent="0.2">
      <c r="A387" s="4"/>
      <c r="B387" s="9"/>
      <c r="C387" s="9"/>
      <c r="D387" s="10"/>
      <c r="E387" s="10"/>
      <c r="F387" s="10"/>
      <c r="G387" s="10"/>
      <c r="H387" s="10"/>
      <c r="I387" s="13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2.75" customHeight="1" x14ac:dyDescent="0.2">
      <c r="A388" s="4"/>
      <c r="B388" s="9"/>
      <c r="C388" s="9"/>
      <c r="D388" s="10"/>
      <c r="E388" s="10"/>
      <c r="F388" s="10"/>
      <c r="G388" s="10"/>
      <c r="H388" s="10"/>
      <c r="I388" s="13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2.75" customHeight="1" x14ac:dyDescent="0.2">
      <c r="A389" s="4"/>
      <c r="B389" s="9"/>
      <c r="C389" s="9"/>
      <c r="D389" s="10"/>
      <c r="E389" s="10"/>
      <c r="F389" s="10"/>
      <c r="G389" s="10"/>
      <c r="H389" s="10"/>
      <c r="I389" s="13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2.75" customHeight="1" x14ac:dyDescent="0.2">
      <c r="A390" s="4"/>
      <c r="B390" s="9"/>
      <c r="C390" s="9"/>
      <c r="D390" s="10"/>
      <c r="E390" s="10"/>
      <c r="F390" s="10"/>
      <c r="G390" s="10"/>
      <c r="H390" s="10"/>
      <c r="I390" s="13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2.75" customHeight="1" x14ac:dyDescent="0.2">
      <c r="A391" s="4"/>
      <c r="B391" s="9"/>
      <c r="C391" s="9"/>
      <c r="D391" s="10"/>
      <c r="E391" s="10"/>
      <c r="F391" s="10"/>
      <c r="G391" s="10"/>
      <c r="H391" s="10"/>
      <c r="I391" s="13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2.75" customHeight="1" x14ac:dyDescent="0.2">
      <c r="A392" s="4"/>
      <c r="B392" s="9"/>
      <c r="C392" s="9"/>
      <c r="D392" s="10"/>
      <c r="E392" s="10"/>
      <c r="F392" s="10"/>
      <c r="G392" s="10"/>
      <c r="H392" s="10"/>
      <c r="I392" s="13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2.75" customHeight="1" x14ac:dyDescent="0.2">
      <c r="A393" s="4"/>
      <c r="B393" s="9"/>
      <c r="C393" s="9"/>
      <c r="D393" s="10"/>
      <c r="E393" s="10"/>
      <c r="F393" s="10"/>
      <c r="G393" s="10"/>
      <c r="H393" s="10"/>
      <c r="I393" s="13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2.75" customHeight="1" x14ac:dyDescent="0.2">
      <c r="A394" s="4"/>
      <c r="B394" s="9"/>
      <c r="C394" s="9"/>
      <c r="D394" s="10"/>
      <c r="E394" s="10"/>
      <c r="F394" s="10"/>
      <c r="G394" s="10"/>
      <c r="H394" s="10"/>
      <c r="I394" s="13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2.75" customHeight="1" x14ac:dyDescent="0.2">
      <c r="A395" s="4"/>
      <c r="B395" s="9"/>
      <c r="C395" s="9"/>
      <c r="D395" s="10"/>
      <c r="E395" s="10"/>
      <c r="F395" s="10"/>
      <c r="G395" s="10"/>
      <c r="H395" s="10"/>
      <c r="I395" s="13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2.75" customHeight="1" x14ac:dyDescent="0.2">
      <c r="A396" s="4"/>
      <c r="B396" s="9"/>
      <c r="C396" s="9"/>
      <c r="D396" s="10"/>
      <c r="E396" s="10"/>
      <c r="F396" s="10"/>
      <c r="G396" s="10"/>
      <c r="H396" s="10"/>
      <c r="I396" s="13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2.75" customHeight="1" x14ac:dyDescent="0.2">
      <c r="A397" s="4"/>
      <c r="B397" s="9"/>
      <c r="C397" s="9"/>
      <c r="D397" s="10"/>
      <c r="E397" s="10"/>
      <c r="F397" s="10"/>
      <c r="G397" s="10"/>
      <c r="H397" s="10"/>
      <c r="I397" s="13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2.75" customHeight="1" x14ac:dyDescent="0.2">
      <c r="A398" s="4"/>
      <c r="B398" s="9"/>
      <c r="C398" s="9"/>
      <c r="D398" s="10"/>
      <c r="E398" s="10"/>
      <c r="F398" s="10"/>
      <c r="G398" s="10"/>
      <c r="H398" s="10"/>
      <c r="I398" s="13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2.75" customHeight="1" x14ac:dyDescent="0.2">
      <c r="A399" s="4"/>
      <c r="B399" s="9"/>
      <c r="C399" s="9"/>
      <c r="D399" s="10"/>
      <c r="E399" s="10"/>
      <c r="F399" s="10"/>
      <c r="G399" s="10"/>
      <c r="H399" s="10"/>
      <c r="I399" s="13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2.75" customHeight="1" x14ac:dyDescent="0.2">
      <c r="A400" s="4"/>
      <c r="B400" s="9"/>
      <c r="C400" s="9"/>
      <c r="D400" s="10"/>
      <c r="E400" s="10"/>
      <c r="F400" s="10"/>
      <c r="G400" s="10"/>
      <c r="H400" s="10"/>
      <c r="I400" s="13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2.75" customHeight="1" x14ac:dyDescent="0.2">
      <c r="A401" s="4"/>
      <c r="B401" s="9"/>
      <c r="C401" s="9"/>
      <c r="D401" s="10"/>
      <c r="E401" s="10"/>
      <c r="F401" s="10"/>
      <c r="G401" s="10"/>
      <c r="H401" s="10"/>
      <c r="I401" s="13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2.75" customHeight="1" x14ac:dyDescent="0.2">
      <c r="A402" s="4"/>
      <c r="B402" s="9"/>
      <c r="C402" s="9"/>
      <c r="D402" s="10"/>
      <c r="E402" s="10"/>
      <c r="F402" s="10"/>
      <c r="G402" s="10"/>
      <c r="H402" s="10"/>
      <c r="I402" s="13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2.75" customHeight="1" x14ac:dyDescent="0.2">
      <c r="A403" s="4"/>
      <c r="B403" s="9"/>
      <c r="C403" s="9"/>
      <c r="D403" s="10"/>
      <c r="E403" s="10"/>
      <c r="F403" s="10"/>
      <c r="G403" s="10"/>
      <c r="H403" s="10"/>
      <c r="I403" s="13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2.75" customHeight="1" x14ac:dyDescent="0.2">
      <c r="A404" s="4"/>
      <c r="B404" s="9"/>
      <c r="C404" s="9"/>
      <c r="D404" s="10"/>
      <c r="E404" s="10"/>
      <c r="F404" s="10"/>
      <c r="G404" s="10"/>
      <c r="H404" s="10"/>
      <c r="I404" s="13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2.75" customHeight="1" x14ac:dyDescent="0.2">
      <c r="A405" s="4"/>
      <c r="B405" s="9"/>
      <c r="C405" s="9"/>
      <c r="D405" s="10"/>
      <c r="E405" s="10"/>
      <c r="F405" s="10"/>
      <c r="G405" s="10"/>
      <c r="H405" s="10"/>
      <c r="I405" s="13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2.75" customHeight="1" x14ac:dyDescent="0.2">
      <c r="A406" s="4"/>
      <c r="B406" s="9"/>
      <c r="C406" s="9"/>
      <c r="D406" s="10"/>
      <c r="E406" s="10"/>
      <c r="F406" s="10"/>
      <c r="G406" s="10"/>
      <c r="H406" s="10"/>
      <c r="I406" s="13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2.75" customHeight="1" x14ac:dyDescent="0.2">
      <c r="A407" s="4"/>
      <c r="B407" s="9"/>
      <c r="C407" s="9"/>
      <c r="D407" s="10"/>
      <c r="E407" s="10"/>
      <c r="F407" s="10"/>
      <c r="G407" s="10"/>
      <c r="H407" s="10"/>
      <c r="I407" s="13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2.75" customHeight="1" x14ac:dyDescent="0.2">
      <c r="A408" s="4"/>
      <c r="B408" s="9"/>
      <c r="C408" s="9"/>
      <c r="D408" s="10"/>
      <c r="E408" s="10"/>
      <c r="F408" s="10"/>
      <c r="G408" s="10"/>
      <c r="H408" s="10"/>
      <c r="I408" s="13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2.75" customHeight="1" x14ac:dyDescent="0.2">
      <c r="A409" s="4"/>
      <c r="B409" s="9"/>
      <c r="C409" s="9"/>
      <c r="D409" s="10"/>
      <c r="E409" s="10"/>
      <c r="F409" s="10"/>
      <c r="G409" s="10"/>
      <c r="H409" s="10"/>
      <c r="I409" s="13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2.75" customHeight="1" x14ac:dyDescent="0.2">
      <c r="A410" s="4"/>
      <c r="B410" s="9"/>
      <c r="C410" s="9"/>
      <c r="D410" s="10"/>
      <c r="E410" s="10"/>
      <c r="F410" s="10"/>
      <c r="G410" s="10"/>
      <c r="H410" s="10"/>
      <c r="I410" s="13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2.75" customHeight="1" x14ac:dyDescent="0.2">
      <c r="A411" s="4"/>
      <c r="B411" s="9"/>
      <c r="C411" s="9"/>
      <c r="D411" s="10"/>
      <c r="E411" s="10"/>
      <c r="F411" s="10"/>
      <c r="G411" s="10"/>
      <c r="H411" s="10"/>
      <c r="I411" s="13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2.75" customHeight="1" x14ac:dyDescent="0.2">
      <c r="A412" s="4"/>
      <c r="B412" s="9"/>
      <c r="C412" s="9"/>
      <c r="D412" s="10"/>
      <c r="E412" s="10"/>
      <c r="F412" s="10"/>
      <c r="G412" s="10"/>
      <c r="H412" s="10"/>
      <c r="I412" s="13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2.75" customHeight="1" x14ac:dyDescent="0.2">
      <c r="A413" s="4"/>
      <c r="B413" s="9"/>
      <c r="C413" s="9"/>
      <c r="D413" s="10"/>
      <c r="E413" s="10"/>
      <c r="F413" s="10"/>
      <c r="G413" s="10"/>
      <c r="H413" s="10"/>
      <c r="I413" s="13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2.75" customHeight="1" x14ac:dyDescent="0.2">
      <c r="A414" s="4"/>
      <c r="B414" s="9"/>
      <c r="C414" s="9"/>
      <c r="D414" s="10"/>
      <c r="E414" s="10"/>
      <c r="F414" s="10"/>
      <c r="G414" s="10"/>
      <c r="H414" s="10"/>
      <c r="I414" s="13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2.75" customHeight="1" x14ac:dyDescent="0.2">
      <c r="A415" s="4"/>
      <c r="B415" s="9"/>
      <c r="C415" s="9"/>
      <c r="D415" s="10"/>
      <c r="E415" s="10"/>
      <c r="F415" s="10"/>
      <c r="G415" s="10"/>
      <c r="H415" s="10"/>
      <c r="I415" s="13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2.75" customHeight="1" x14ac:dyDescent="0.2">
      <c r="A416" s="4"/>
      <c r="B416" s="9"/>
      <c r="C416" s="9"/>
      <c r="D416" s="10"/>
      <c r="E416" s="10"/>
      <c r="F416" s="10"/>
      <c r="G416" s="10"/>
      <c r="H416" s="10"/>
      <c r="I416" s="13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2.75" customHeight="1" x14ac:dyDescent="0.2">
      <c r="A417" s="4"/>
      <c r="B417" s="9"/>
      <c r="C417" s="9"/>
      <c r="D417" s="10"/>
      <c r="E417" s="10"/>
      <c r="F417" s="10"/>
      <c r="G417" s="10"/>
      <c r="H417" s="10"/>
      <c r="I417" s="13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2.75" customHeight="1" x14ac:dyDescent="0.2">
      <c r="A418" s="4"/>
      <c r="B418" s="9"/>
      <c r="C418" s="9"/>
      <c r="D418" s="10"/>
      <c r="E418" s="10"/>
      <c r="F418" s="10"/>
      <c r="G418" s="10"/>
      <c r="H418" s="10"/>
      <c r="I418" s="13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2.75" customHeight="1" x14ac:dyDescent="0.2">
      <c r="A419" s="4"/>
      <c r="B419" s="9"/>
      <c r="C419" s="9"/>
      <c r="D419" s="10"/>
      <c r="E419" s="10"/>
      <c r="F419" s="10"/>
      <c r="G419" s="10"/>
      <c r="H419" s="10"/>
      <c r="I419" s="13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2.75" customHeight="1" x14ac:dyDescent="0.2">
      <c r="A420" s="4"/>
      <c r="B420" s="9"/>
      <c r="C420" s="9"/>
      <c r="D420" s="10"/>
      <c r="E420" s="10"/>
      <c r="F420" s="10"/>
      <c r="G420" s="10"/>
      <c r="H420" s="10"/>
      <c r="I420" s="13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2.75" customHeight="1" x14ac:dyDescent="0.2">
      <c r="A421" s="4"/>
      <c r="B421" s="9"/>
      <c r="C421" s="9"/>
      <c r="D421" s="10"/>
      <c r="E421" s="10"/>
      <c r="F421" s="10"/>
      <c r="G421" s="10"/>
      <c r="H421" s="10"/>
      <c r="I421" s="13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2.75" customHeight="1" x14ac:dyDescent="0.2">
      <c r="A422" s="4"/>
      <c r="B422" s="9"/>
      <c r="C422" s="9"/>
      <c r="D422" s="10"/>
      <c r="E422" s="10"/>
      <c r="F422" s="10"/>
      <c r="G422" s="10"/>
      <c r="H422" s="10"/>
      <c r="I422" s="13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2.75" customHeight="1" x14ac:dyDescent="0.2">
      <c r="A423" s="4"/>
      <c r="B423" s="9"/>
      <c r="C423" s="9"/>
      <c r="D423" s="10"/>
      <c r="E423" s="10"/>
      <c r="F423" s="10"/>
      <c r="G423" s="10"/>
      <c r="H423" s="10"/>
      <c r="I423" s="1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2.75" customHeight="1" x14ac:dyDescent="0.2">
      <c r="A424" s="4"/>
      <c r="B424" s="9"/>
      <c r="C424" s="9"/>
      <c r="D424" s="10"/>
      <c r="E424" s="10"/>
      <c r="F424" s="10"/>
      <c r="G424" s="10"/>
      <c r="H424" s="10"/>
      <c r="I424" s="13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2.75" customHeight="1" x14ac:dyDescent="0.2">
      <c r="A425" s="4"/>
      <c r="B425" s="9"/>
      <c r="C425" s="9"/>
      <c r="D425" s="10"/>
      <c r="E425" s="10"/>
      <c r="F425" s="10"/>
      <c r="G425" s="10"/>
      <c r="H425" s="10"/>
      <c r="I425" s="13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2.75" customHeight="1" x14ac:dyDescent="0.2">
      <c r="A426" s="4"/>
      <c r="B426" s="9"/>
      <c r="C426" s="9"/>
      <c r="D426" s="10"/>
      <c r="E426" s="10"/>
      <c r="F426" s="10"/>
      <c r="G426" s="10"/>
      <c r="H426" s="10"/>
      <c r="I426" s="13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2.75" customHeight="1" x14ac:dyDescent="0.2">
      <c r="A427" s="4"/>
      <c r="B427" s="9"/>
      <c r="C427" s="9"/>
      <c r="D427" s="10"/>
      <c r="E427" s="10"/>
      <c r="F427" s="10"/>
      <c r="G427" s="10"/>
      <c r="H427" s="10"/>
      <c r="I427" s="13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2.75" customHeight="1" x14ac:dyDescent="0.2">
      <c r="A428" s="4"/>
      <c r="B428" s="9"/>
      <c r="C428" s="9"/>
      <c r="D428" s="10"/>
      <c r="E428" s="10"/>
      <c r="F428" s="10"/>
      <c r="G428" s="10"/>
      <c r="H428" s="10"/>
      <c r="I428" s="13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2.75" customHeight="1" x14ac:dyDescent="0.2">
      <c r="A429" s="4"/>
      <c r="B429" s="9"/>
      <c r="C429" s="9"/>
      <c r="D429" s="10"/>
      <c r="E429" s="10"/>
      <c r="F429" s="10"/>
      <c r="G429" s="10"/>
      <c r="H429" s="10"/>
      <c r="I429" s="13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2.75" customHeight="1" x14ac:dyDescent="0.2">
      <c r="A430" s="4"/>
      <c r="B430" s="9"/>
      <c r="C430" s="9"/>
      <c r="D430" s="10"/>
      <c r="E430" s="10"/>
      <c r="F430" s="10"/>
      <c r="G430" s="10"/>
      <c r="H430" s="10"/>
      <c r="I430" s="13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2.75" customHeight="1" x14ac:dyDescent="0.2">
      <c r="A431" s="4"/>
      <c r="B431" s="9"/>
      <c r="C431" s="9"/>
      <c r="D431" s="10"/>
      <c r="E431" s="10"/>
      <c r="F431" s="10"/>
      <c r="G431" s="10"/>
      <c r="H431" s="10"/>
      <c r="I431" s="13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2.75" customHeight="1" x14ac:dyDescent="0.2">
      <c r="A432" s="4"/>
      <c r="B432" s="9"/>
      <c r="C432" s="9"/>
      <c r="D432" s="10"/>
      <c r="E432" s="10"/>
      <c r="F432" s="10"/>
      <c r="G432" s="10"/>
      <c r="H432" s="10"/>
      <c r="I432" s="13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2.75" customHeight="1" x14ac:dyDescent="0.2">
      <c r="A433" s="4"/>
      <c r="B433" s="9"/>
      <c r="C433" s="9"/>
      <c r="D433" s="10"/>
      <c r="E433" s="10"/>
      <c r="F433" s="10"/>
      <c r="G433" s="10"/>
      <c r="H433" s="10"/>
      <c r="I433" s="13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2.75" customHeight="1" x14ac:dyDescent="0.2">
      <c r="A434" s="4"/>
      <c r="B434" s="9"/>
      <c r="C434" s="9"/>
      <c r="D434" s="10"/>
      <c r="E434" s="10"/>
      <c r="F434" s="10"/>
      <c r="G434" s="10"/>
      <c r="H434" s="10"/>
      <c r="I434" s="13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2.75" customHeight="1" x14ac:dyDescent="0.2">
      <c r="A435" s="4"/>
      <c r="B435" s="9"/>
      <c r="C435" s="9"/>
      <c r="D435" s="10"/>
      <c r="E435" s="10"/>
      <c r="F435" s="10"/>
      <c r="G435" s="10"/>
      <c r="H435" s="10"/>
      <c r="I435" s="13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2.75" customHeight="1" x14ac:dyDescent="0.2">
      <c r="A436" s="4"/>
      <c r="B436" s="9"/>
      <c r="C436" s="9"/>
      <c r="D436" s="10"/>
      <c r="E436" s="10"/>
      <c r="F436" s="10"/>
      <c r="G436" s="10"/>
      <c r="H436" s="10"/>
      <c r="I436" s="13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2.75" customHeight="1" x14ac:dyDescent="0.2">
      <c r="A437" s="4"/>
      <c r="B437" s="9"/>
      <c r="C437" s="9"/>
      <c r="D437" s="10"/>
      <c r="E437" s="10"/>
      <c r="F437" s="10"/>
      <c r="G437" s="10"/>
      <c r="H437" s="10"/>
      <c r="I437" s="13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2.75" customHeight="1" x14ac:dyDescent="0.2">
      <c r="A438" s="4"/>
      <c r="B438" s="9"/>
      <c r="C438" s="9"/>
      <c r="D438" s="10"/>
      <c r="E438" s="10"/>
      <c r="F438" s="10"/>
      <c r="G438" s="10"/>
      <c r="H438" s="10"/>
      <c r="I438" s="13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2.75" customHeight="1" x14ac:dyDescent="0.2">
      <c r="A439" s="4"/>
      <c r="B439" s="9"/>
      <c r="C439" s="9"/>
      <c r="D439" s="10"/>
      <c r="E439" s="10"/>
      <c r="F439" s="10"/>
      <c r="G439" s="10"/>
      <c r="H439" s="10"/>
      <c r="I439" s="13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2.75" customHeight="1" x14ac:dyDescent="0.2">
      <c r="A440" s="4"/>
      <c r="B440" s="9"/>
      <c r="C440" s="9"/>
      <c r="D440" s="10"/>
      <c r="E440" s="10"/>
      <c r="F440" s="10"/>
      <c r="G440" s="10"/>
      <c r="H440" s="10"/>
      <c r="I440" s="13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2.75" customHeight="1" x14ac:dyDescent="0.2">
      <c r="A441" s="4"/>
      <c r="B441" s="9"/>
      <c r="C441" s="9"/>
      <c r="D441" s="10"/>
      <c r="E441" s="10"/>
      <c r="F441" s="10"/>
      <c r="G441" s="10"/>
      <c r="H441" s="10"/>
      <c r="I441" s="13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2.75" customHeight="1" x14ac:dyDescent="0.2">
      <c r="A442" s="4"/>
      <c r="B442" s="9"/>
      <c r="C442" s="9"/>
      <c r="D442" s="10"/>
      <c r="E442" s="10"/>
      <c r="F442" s="10"/>
      <c r="G442" s="10"/>
      <c r="H442" s="10"/>
      <c r="I442" s="13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2.75" customHeight="1" x14ac:dyDescent="0.2">
      <c r="A443" s="4"/>
      <c r="B443" s="9"/>
      <c r="C443" s="9"/>
      <c r="D443" s="10"/>
      <c r="E443" s="10"/>
      <c r="F443" s="10"/>
      <c r="G443" s="10"/>
      <c r="H443" s="10"/>
      <c r="I443" s="13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2.75" customHeight="1" x14ac:dyDescent="0.2">
      <c r="A444" s="4"/>
      <c r="B444" s="9"/>
      <c r="C444" s="9"/>
      <c r="D444" s="10"/>
      <c r="E444" s="10"/>
      <c r="F444" s="10"/>
      <c r="G444" s="10"/>
      <c r="H444" s="10"/>
      <c r="I444" s="13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2.75" customHeight="1" x14ac:dyDescent="0.2">
      <c r="A445" s="4"/>
      <c r="B445" s="9"/>
      <c r="C445" s="9"/>
      <c r="D445" s="10"/>
      <c r="E445" s="10"/>
      <c r="F445" s="10"/>
      <c r="G445" s="10"/>
      <c r="H445" s="10"/>
      <c r="I445" s="13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2.75" customHeight="1" x14ac:dyDescent="0.2">
      <c r="A446" s="4"/>
      <c r="B446" s="9"/>
      <c r="C446" s="9"/>
      <c r="D446" s="10"/>
      <c r="E446" s="10"/>
      <c r="F446" s="10"/>
      <c r="G446" s="10"/>
      <c r="H446" s="10"/>
      <c r="I446" s="13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2.75" customHeight="1" x14ac:dyDescent="0.2">
      <c r="A447" s="4"/>
      <c r="B447" s="9"/>
      <c r="C447" s="9"/>
      <c r="D447" s="10"/>
      <c r="E447" s="10"/>
      <c r="F447" s="10"/>
      <c r="G447" s="10"/>
      <c r="H447" s="10"/>
      <c r="I447" s="13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2.75" customHeight="1" x14ac:dyDescent="0.2">
      <c r="A448" s="4"/>
      <c r="B448" s="9"/>
      <c r="C448" s="9"/>
      <c r="D448" s="10"/>
      <c r="E448" s="10"/>
      <c r="F448" s="10"/>
      <c r="G448" s="10"/>
      <c r="H448" s="10"/>
      <c r="I448" s="13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2.75" customHeight="1" x14ac:dyDescent="0.2">
      <c r="A449" s="4"/>
      <c r="B449" s="9"/>
      <c r="C449" s="9"/>
      <c r="D449" s="10"/>
      <c r="E449" s="10"/>
      <c r="F449" s="10"/>
      <c r="G449" s="10"/>
      <c r="H449" s="10"/>
      <c r="I449" s="13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2.75" customHeight="1" x14ac:dyDescent="0.2">
      <c r="A450" s="4"/>
      <c r="B450" s="9"/>
      <c r="C450" s="9"/>
      <c r="D450" s="10"/>
      <c r="E450" s="10"/>
      <c r="F450" s="10"/>
      <c r="G450" s="10"/>
      <c r="H450" s="10"/>
      <c r="I450" s="13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2.75" customHeight="1" x14ac:dyDescent="0.2">
      <c r="A451" s="4"/>
      <c r="B451" s="9"/>
      <c r="C451" s="9"/>
      <c r="D451" s="10"/>
      <c r="E451" s="10"/>
      <c r="F451" s="10"/>
      <c r="G451" s="10"/>
      <c r="H451" s="10"/>
      <c r="I451" s="13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2.75" customHeight="1" x14ac:dyDescent="0.2">
      <c r="A452" s="4"/>
      <c r="B452" s="9"/>
      <c r="C452" s="9"/>
      <c r="D452" s="10"/>
      <c r="E452" s="10"/>
      <c r="F452" s="10"/>
      <c r="G452" s="10"/>
      <c r="H452" s="10"/>
      <c r="I452" s="13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2.75" customHeight="1" x14ac:dyDescent="0.2">
      <c r="A453" s="4"/>
      <c r="B453" s="9"/>
      <c r="C453" s="9"/>
      <c r="D453" s="10"/>
      <c r="E453" s="10"/>
      <c r="F453" s="10"/>
      <c r="G453" s="10"/>
      <c r="H453" s="10"/>
      <c r="I453" s="13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2.75" customHeight="1" x14ac:dyDescent="0.2">
      <c r="A454" s="4"/>
      <c r="B454" s="9"/>
      <c r="C454" s="9"/>
      <c r="D454" s="10"/>
      <c r="E454" s="10"/>
      <c r="F454" s="10"/>
      <c r="G454" s="10"/>
      <c r="H454" s="10"/>
      <c r="I454" s="13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2.75" customHeight="1" x14ac:dyDescent="0.2">
      <c r="A455" s="4"/>
      <c r="B455" s="9"/>
      <c r="C455" s="9"/>
      <c r="D455" s="10"/>
      <c r="E455" s="10"/>
      <c r="F455" s="10"/>
      <c r="G455" s="10"/>
      <c r="H455" s="10"/>
      <c r="I455" s="13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2.75" customHeight="1" x14ac:dyDescent="0.2">
      <c r="A456" s="4"/>
      <c r="B456" s="9"/>
      <c r="C456" s="9"/>
      <c r="D456" s="10"/>
      <c r="E456" s="10"/>
      <c r="F456" s="10"/>
      <c r="G456" s="10"/>
      <c r="H456" s="10"/>
      <c r="I456" s="13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2.75" customHeight="1" x14ac:dyDescent="0.2">
      <c r="A457" s="4"/>
      <c r="B457" s="9"/>
      <c r="C457" s="9"/>
      <c r="D457" s="10"/>
      <c r="E457" s="10"/>
      <c r="F457" s="10"/>
      <c r="G457" s="10"/>
      <c r="H457" s="10"/>
      <c r="I457" s="13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2.75" customHeight="1" x14ac:dyDescent="0.2">
      <c r="A458" s="4"/>
      <c r="B458" s="9"/>
      <c r="C458" s="9"/>
      <c r="D458" s="10"/>
      <c r="E458" s="10"/>
      <c r="F458" s="10"/>
      <c r="G458" s="10"/>
      <c r="H458" s="10"/>
      <c r="I458" s="13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2.75" customHeight="1" x14ac:dyDescent="0.2">
      <c r="A459" s="4"/>
      <c r="B459" s="9"/>
      <c r="C459" s="9"/>
      <c r="D459" s="10"/>
      <c r="E459" s="10"/>
      <c r="F459" s="10"/>
      <c r="G459" s="10"/>
      <c r="H459" s="10"/>
      <c r="I459" s="13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2.75" customHeight="1" x14ac:dyDescent="0.2">
      <c r="A460" s="4"/>
      <c r="B460" s="9"/>
      <c r="C460" s="9"/>
      <c r="D460" s="10"/>
      <c r="E460" s="10"/>
      <c r="F460" s="10"/>
      <c r="G460" s="10"/>
      <c r="H460" s="10"/>
      <c r="I460" s="13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2.75" customHeight="1" x14ac:dyDescent="0.2">
      <c r="A461" s="4"/>
      <c r="B461" s="9"/>
      <c r="C461" s="9"/>
      <c r="D461" s="10"/>
      <c r="E461" s="10"/>
      <c r="F461" s="10"/>
      <c r="G461" s="10"/>
      <c r="H461" s="10"/>
      <c r="I461" s="13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2.75" customHeight="1" x14ac:dyDescent="0.2">
      <c r="A462" s="4"/>
      <c r="B462" s="9"/>
      <c r="C462" s="9"/>
      <c r="D462" s="10"/>
      <c r="E462" s="10"/>
      <c r="F462" s="10"/>
      <c r="G462" s="10"/>
      <c r="H462" s="10"/>
      <c r="I462" s="13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2.75" customHeight="1" x14ac:dyDescent="0.2">
      <c r="A463" s="4"/>
      <c r="B463" s="9"/>
      <c r="C463" s="9"/>
      <c r="D463" s="10"/>
      <c r="E463" s="10"/>
      <c r="F463" s="10"/>
      <c r="G463" s="10"/>
      <c r="H463" s="10"/>
      <c r="I463" s="13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2.75" customHeight="1" x14ac:dyDescent="0.2">
      <c r="A464" s="4"/>
      <c r="B464" s="9"/>
      <c r="C464" s="9"/>
      <c r="D464" s="10"/>
      <c r="E464" s="10"/>
      <c r="F464" s="10"/>
      <c r="G464" s="10"/>
      <c r="H464" s="10"/>
      <c r="I464" s="13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2.75" customHeight="1" x14ac:dyDescent="0.2">
      <c r="A465" s="4"/>
      <c r="B465" s="9"/>
      <c r="C465" s="9"/>
      <c r="D465" s="10"/>
      <c r="E465" s="10"/>
      <c r="F465" s="10"/>
      <c r="G465" s="10"/>
      <c r="H465" s="10"/>
      <c r="I465" s="13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2.75" customHeight="1" x14ac:dyDescent="0.2">
      <c r="A466" s="4"/>
      <c r="B466" s="9"/>
      <c r="C466" s="9"/>
      <c r="D466" s="10"/>
      <c r="E466" s="10"/>
      <c r="F466" s="10"/>
      <c r="G466" s="10"/>
      <c r="H466" s="10"/>
      <c r="I466" s="13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2.75" customHeight="1" x14ac:dyDescent="0.2">
      <c r="A467" s="4"/>
      <c r="B467" s="9"/>
      <c r="C467" s="9"/>
      <c r="D467" s="10"/>
      <c r="E467" s="10"/>
      <c r="F467" s="10"/>
      <c r="G467" s="10"/>
      <c r="H467" s="10"/>
      <c r="I467" s="13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2.75" customHeight="1" x14ac:dyDescent="0.2">
      <c r="A468" s="4"/>
      <c r="B468" s="9"/>
      <c r="C468" s="9"/>
      <c r="D468" s="10"/>
      <c r="E468" s="10"/>
      <c r="F468" s="10"/>
      <c r="G468" s="10"/>
      <c r="H468" s="10"/>
      <c r="I468" s="13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2.75" customHeight="1" x14ac:dyDescent="0.2">
      <c r="A469" s="4"/>
      <c r="B469" s="9"/>
      <c r="C469" s="9"/>
      <c r="D469" s="10"/>
      <c r="E469" s="10"/>
      <c r="F469" s="10"/>
      <c r="G469" s="10"/>
      <c r="H469" s="10"/>
      <c r="I469" s="13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2.75" customHeight="1" x14ac:dyDescent="0.2">
      <c r="A470" s="4"/>
      <c r="B470" s="9"/>
      <c r="C470" s="9"/>
      <c r="D470" s="10"/>
      <c r="E470" s="10"/>
      <c r="F470" s="10"/>
      <c r="G470" s="10"/>
      <c r="H470" s="10"/>
      <c r="I470" s="13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2.75" customHeight="1" x14ac:dyDescent="0.2">
      <c r="A471" s="4"/>
      <c r="B471" s="9"/>
      <c r="C471" s="9"/>
      <c r="D471" s="10"/>
      <c r="E471" s="10"/>
      <c r="F471" s="10"/>
      <c r="G471" s="10"/>
      <c r="H471" s="10"/>
      <c r="I471" s="13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2.75" customHeight="1" x14ac:dyDescent="0.2">
      <c r="A472" s="4"/>
      <c r="B472" s="9"/>
      <c r="C472" s="9"/>
      <c r="D472" s="10"/>
      <c r="E472" s="10"/>
      <c r="F472" s="10"/>
      <c r="G472" s="10"/>
      <c r="H472" s="10"/>
      <c r="I472" s="13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2.75" customHeight="1" x14ac:dyDescent="0.2">
      <c r="A473" s="4"/>
      <c r="B473" s="9"/>
      <c r="C473" s="9"/>
      <c r="D473" s="10"/>
      <c r="E473" s="10"/>
      <c r="F473" s="10"/>
      <c r="G473" s="10"/>
      <c r="H473" s="10"/>
      <c r="I473" s="13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2.75" customHeight="1" x14ac:dyDescent="0.2">
      <c r="A474" s="4"/>
      <c r="B474" s="9"/>
      <c r="C474" s="9"/>
      <c r="D474" s="10"/>
      <c r="E474" s="10"/>
      <c r="F474" s="10"/>
      <c r="G474" s="10"/>
      <c r="H474" s="10"/>
      <c r="I474" s="13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2.75" customHeight="1" x14ac:dyDescent="0.2">
      <c r="A475" s="4"/>
      <c r="B475" s="9"/>
      <c r="C475" s="9"/>
      <c r="D475" s="10"/>
      <c r="E475" s="10"/>
      <c r="F475" s="10"/>
      <c r="G475" s="10"/>
      <c r="H475" s="10"/>
      <c r="I475" s="13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2.75" customHeight="1" x14ac:dyDescent="0.2">
      <c r="A476" s="4"/>
      <c r="B476" s="9"/>
      <c r="C476" s="9"/>
      <c r="D476" s="10"/>
      <c r="E476" s="10"/>
      <c r="F476" s="10"/>
      <c r="G476" s="10"/>
      <c r="H476" s="10"/>
      <c r="I476" s="13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2.75" customHeight="1" x14ac:dyDescent="0.2">
      <c r="A477" s="4"/>
      <c r="B477" s="9"/>
      <c r="C477" s="9"/>
      <c r="D477" s="10"/>
      <c r="E477" s="10"/>
      <c r="F477" s="10"/>
      <c r="G477" s="10"/>
      <c r="H477" s="10"/>
      <c r="I477" s="13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2.75" customHeight="1" x14ac:dyDescent="0.2">
      <c r="A478" s="4"/>
      <c r="B478" s="9"/>
      <c r="C478" s="9"/>
      <c r="D478" s="10"/>
      <c r="E478" s="10"/>
      <c r="F478" s="10"/>
      <c r="G478" s="10"/>
      <c r="H478" s="10"/>
      <c r="I478" s="13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2.75" customHeight="1" x14ac:dyDescent="0.2">
      <c r="A479" s="4"/>
      <c r="B479" s="9"/>
      <c r="C479" s="9"/>
      <c r="D479" s="10"/>
      <c r="E479" s="10"/>
      <c r="F479" s="10"/>
      <c r="G479" s="10"/>
      <c r="H479" s="10"/>
      <c r="I479" s="13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2.75" customHeight="1" x14ac:dyDescent="0.2">
      <c r="A480" s="4"/>
      <c r="B480" s="9"/>
      <c r="C480" s="9"/>
      <c r="D480" s="10"/>
      <c r="E480" s="10"/>
      <c r="F480" s="10"/>
      <c r="G480" s="10"/>
      <c r="H480" s="10"/>
      <c r="I480" s="13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2.75" customHeight="1" x14ac:dyDescent="0.2">
      <c r="A481" s="4"/>
      <c r="B481" s="9"/>
      <c r="C481" s="9"/>
      <c r="D481" s="10"/>
      <c r="E481" s="10"/>
      <c r="F481" s="10"/>
      <c r="G481" s="10"/>
      <c r="H481" s="10"/>
      <c r="I481" s="13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2.75" customHeight="1" x14ac:dyDescent="0.2">
      <c r="A482" s="4"/>
      <c r="B482" s="9"/>
      <c r="C482" s="9"/>
      <c r="D482" s="10"/>
      <c r="E482" s="10"/>
      <c r="F482" s="10"/>
      <c r="G482" s="10"/>
      <c r="H482" s="10"/>
      <c r="I482" s="13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2.75" customHeight="1" x14ac:dyDescent="0.2">
      <c r="A483" s="4"/>
      <c r="B483" s="9"/>
      <c r="C483" s="9"/>
      <c r="D483" s="10"/>
      <c r="E483" s="10"/>
      <c r="F483" s="10"/>
      <c r="G483" s="10"/>
      <c r="H483" s="10"/>
      <c r="I483" s="13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2.75" customHeight="1" x14ac:dyDescent="0.2">
      <c r="A484" s="4"/>
      <c r="B484" s="9"/>
      <c r="C484" s="9"/>
      <c r="D484" s="10"/>
      <c r="E484" s="10"/>
      <c r="F484" s="10"/>
      <c r="G484" s="10"/>
      <c r="H484" s="10"/>
      <c r="I484" s="13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2.75" customHeight="1" x14ac:dyDescent="0.2">
      <c r="A485" s="4"/>
      <c r="B485" s="9"/>
      <c r="C485" s="9"/>
      <c r="D485" s="10"/>
      <c r="E485" s="10"/>
      <c r="F485" s="10"/>
      <c r="G485" s="10"/>
      <c r="H485" s="10"/>
      <c r="I485" s="13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2.75" customHeight="1" x14ac:dyDescent="0.2">
      <c r="A486" s="4"/>
      <c r="B486" s="9"/>
      <c r="C486" s="9"/>
      <c r="D486" s="10"/>
      <c r="E486" s="10"/>
      <c r="F486" s="10"/>
      <c r="G486" s="10"/>
      <c r="H486" s="10"/>
      <c r="I486" s="13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2.75" customHeight="1" x14ac:dyDescent="0.2">
      <c r="A487" s="4"/>
      <c r="B487" s="9"/>
      <c r="C487" s="9"/>
      <c r="D487" s="10"/>
      <c r="E487" s="10"/>
      <c r="F487" s="10"/>
      <c r="G487" s="10"/>
      <c r="H487" s="10"/>
      <c r="I487" s="13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2.75" customHeight="1" x14ac:dyDescent="0.2">
      <c r="A488" s="4"/>
      <c r="B488" s="9"/>
      <c r="C488" s="9"/>
      <c r="D488" s="10"/>
      <c r="E488" s="10"/>
      <c r="F488" s="10"/>
      <c r="G488" s="10"/>
      <c r="H488" s="10"/>
      <c r="I488" s="13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2.75" customHeight="1" x14ac:dyDescent="0.2">
      <c r="A489" s="4"/>
      <c r="B489" s="9"/>
      <c r="C489" s="9"/>
      <c r="D489" s="10"/>
      <c r="E489" s="10"/>
      <c r="F489" s="10"/>
      <c r="G489" s="10"/>
      <c r="H489" s="10"/>
      <c r="I489" s="13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2.75" customHeight="1" x14ac:dyDescent="0.2">
      <c r="A490" s="4"/>
      <c r="B490" s="9"/>
      <c r="C490" s="9"/>
      <c r="D490" s="10"/>
      <c r="E490" s="10"/>
      <c r="F490" s="10"/>
      <c r="G490" s="10"/>
      <c r="H490" s="10"/>
      <c r="I490" s="13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2.75" customHeight="1" x14ac:dyDescent="0.2">
      <c r="A491" s="4"/>
      <c r="B491" s="9"/>
      <c r="C491" s="9"/>
      <c r="D491" s="10"/>
      <c r="E491" s="10"/>
      <c r="F491" s="10"/>
      <c r="G491" s="10"/>
      <c r="H491" s="10"/>
      <c r="I491" s="13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2.75" customHeight="1" x14ac:dyDescent="0.2">
      <c r="A492" s="4"/>
      <c r="B492" s="9"/>
      <c r="C492" s="9"/>
      <c r="D492" s="10"/>
      <c r="E492" s="10"/>
      <c r="F492" s="10"/>
      <c r="G492" s="10"/>
      <c r="H492" s="10"/>
      <c r="I492" s="13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2.75" customHeight="1" x14ac:dyDescent="0.2">
      <c r="A493" s="4"/>
      <c r="B493" s="9"/>
      <c r="C493" s="9"/>
      <c r="D493" s="10"/>
      <c r="E493" s="10"/>
      <c r="F493" s="10"/>
      <c r="G493" s="10"/>
      <c r="H493" s="10"/>
      <c r="I493" s="13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2.75" customHeight="1" x14ac:dyDescent="0.2">
      <c r="A494" s="4"/>
      <c r="B494" s="9"/>
      <c r="C494" s="9"/>
      <c r="D494" s="10"/>
      <c r="E494" s="10"/>
      <c r="F494" s="10"/>
      <c r="G494" s="10"/>
      <c r="H494" s="10"/>
      <c r="I494" s="13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2.75" customHeight="1" x14ac:dyDescent="0.2">
      <c r="A495" s="4"/>
      <c r="B495" s="9"/>
      <c r="C495" s="9"/>
      <c r="D495" s="10"/>
      <c r="E495" s="10"/>
      <c r="F495" s="10"/>
      <c r="G495" s="10"/>
      <c r="H495" s="10"/>
      <c r="I495" s="13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2.75" customHeight="1" x14ac:dyDescent="0.2">
      <c r="A496" s="4"/>
      <c r="B496" s="9"/>
      <c r="C496" s="9"/>
      <c r="D496" s="10"/>
      <c r="E496" s="10"/>
      <c r="F496" s="10"/>
      <c r="G496" s="10"/>
      <c r="H496" s="10"/>
      <c r="I496" s="13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2.75" customHeight="1" x14ac:dyDescent="0.2">
      <c r="A497" s="4"/>
      <c r="B497" s="9"/>
      <c r="C497" s="9"/>
      <c r="D497" s="10"/>
      <c r="E497" s="10"/>
      <c r="F497" s="10"/>
      <c r="G497" s="10"/>
      <c r="H497" s="10"/>
      <c r="I497" s="13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2.75" customHeight="1" x14ac:dyDescent="0.2">
      <c r="A498" s="4"/>
      <c r="B498" s="9"/>
      <c r="C498" s="9"/>
      <c r="D498" s="10"/>
      <c r="E498" s="10"/>
      <c r="F498" s="10"/>
      <c r="G498" s="10"/>
      <c r="H498" s="10"/>
      <c r="I498" s="13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2.75" customHeight="1" x14ac:dyDescent="0.2">
      <c r="A499" s="4"/>
      <c r="B499" s="9"/>
      <c r="C499" s="9"/>
      <c r="D499" s="10"/>
      <c r="E499" s="10"/>
      <c r="F499" s="10"/>
      <c r="G499" s="10"/>
      <c r="H499" s="10"/>
      <c r="I499" s="13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2.75" customHeight="1" x14ac:dyDescent="0.2">
      <c r="A500" s="4"/>
      <c r="B500" s="9"/>
      <c r="C500" s="9"/>
      <c r="D500" s="10"/>
      <c r="E500" s="10"/>
      <c r="F500" s="10"/>
      <c r="G500" s="10"/>
      <c r="H500" s="10"/>
      <c r="I500" s="13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2.75" customHeight="1" x14ac:dyDescent="0.2">
      <c r="A501" s="4"/>
      <c r="B501" s="9"/>
      <c r="C501" s="9"/>
      <c r="D501" s="10"/>
      <c r="E501" s="10"/>
      <c r="F501" s="10"/>
      <c r="G501" s="10"/>
      <c r="H501" s="10"/>
      <c r="I501" s="13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2.75" customHeight="1" x14ac:dyDescent="0.2">
      <c r="A502" s="4"/>
      <c r="B502" s="9"/>
      <c r="C502" s="9"/>
      <c r="D502" s="10"/>
      <c r="E502" s="10"/>
      <c r="F502" s="10"/>
      <c r="G502" s="10"/>
      <c r="H502" s="10"/>
      <c r="I502" s="13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2.75" customHeight="1" x14ac:dyDescent="0.2">
      <c r="A503" s="4"/>
      <c r="B503" s="9"/>
      <c r="C503" s="9"/>
      <c r="D503" s="10"/>
      <c r="E503" s="10"/>
      <c r="F503" s="10"/>
      <c r="G503" s="10"/>
      <c r="H503" s="10"/>
      <c r="I503" s="13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2.75" customHeight="1" x14ac:dyDescent="0.2">
      <c r="A504" s="4"/>
      <c r="B504" s="9"/>
      <c r="C504" s="9"/>
      <c r="D504" s="10"/>
      <c r="E504" s="10"/>
      <c r="F504" s="10"/>
      <c r="G504" s="10"/>
      <c r="H504" s="10"/>
      <c r="I504" s="13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2.75" customHeight="1" x14ac:dyDescent="0.2">
      <c r="A505" s="4"/>
      <c r="B505" s="9"/>
      <c r="C505" s="9"/>
      <c r="D505" s="10"/>
      <c r="E505" s="10"/>
      <c r="F505" s="10"/>
      <c r="G505" s="10"/>
      <c r="H505" s="10"/>
      <c r="I505" s="13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2.75" customHeight="1" x14ac:dyDescent="0.2">
      <c r="A506" s="4"/>
      <c r="B506" s="9"/>
      <c r="C506" s="9"/>
      <c r="D506" s="10"/>
      <c r="E506" s="10"/>
      <c r="F506" s="10"/>
      <c r="G506" s="10"/>
      <c r="H506" s="10"/>
      <c r="I506" s="13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2.75" customHeight="1" x14ac:dyDescent="0.2">
      <c r="A507" s="4"/>
      <c r="B507" s="9"/>
      <c r="C507" s="9"/>
      <c r="D507" s="10"/>
      <c r="E507" s="10"/>
      <c r="F507" s="10"/>
      <c r="G507" s="10"/>
      <c r="H507" s="10"/>
      <c r="I507" s="13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2.75" customHeight="1" x14ac:dyDescent="0.2">
      <c r="A508" s="4"/>
      <c r="B508" s="9"/>
      <c r="C508" s="9"/>
      <c r="D508" s="10"/>
      <c r="E508" s="10"/>
      <c r="F508" s="10"/>
      <c r="G508" s="10"/>
      <c r="H508" s="10"/>
      <c r="I508" s="13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2.75" customHeight="1" x14ac:dyDescent="0.2">
      <c r="A509" s="4"/>
      <c r="B509" s="9"/>
      <c r="C509" s="9"/>
      <c r="D509" s="10"/>
      <c r="E509" s="10"/>
      <c r="F509" s="10"/>
      <c r="G509" s="10"/>
      <c r="H509" s="10"/>
      <c r="I509" s="13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2.75" customHeight="1" x14ac:dyDescent="0.2">
      <c r="A510" s="4"/>
      <c r="B510" s="9"/>
      <c r="C510" s="9"/>
      <c r="D510" s="10"/>
      <c r="E510" s="10"/>
      <c r="F510" s="10"/>
      <c r="G510" s="10"/>
      <c r="H510" s="10"/>
      <c r="I510" s="13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2.75" customHeight="1" x14ac:dyDescent="0.2">
      <c r="A511" s="4"/>
      <c r="B511" s="9"/>
      <c r="C511" s="9"/>
      <c r="D511" s="10"/>
      <c r="E511" s="10"/>
      <c r="F511" s="10"/>
      <c r="G511" s="10"/>
      <c r="H511" s="10"/>
      <c r="I511" s="13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2.75" customHeight="1" x14ac:dyDescent="0.2">
      <c r="A512" s="4"/>
      <c r="B512" s="9"/>
      <c r="C512" s="9"/>
      <c r="D512" s="10"/>
      <c r="E512" s="10"/>
      <c r="F512" s="10"/>
      <c r="G512" s="10"/>
      <c r="H512" s="10"/>
      <c r="I512" s="13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2.75" customHeight="1" x14ac:dyDescent="0.2">
      <c r="A513" s="4"/>
      <c r="B513" s="9"/>
      <c r="C513" s="9"/>
      <c r="D513" s="10"/>
      <c r="E513" s="10"/>
      <c r="F513" s="10"/>
      <c r="G513" s="10"/>
      <c r="H513" s="10"/>
      <c r="I513" s="13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2.75" customHeight="1" x14ac:dyDescent="0.2">
      <c r="A514" s="4"/>
      <c r="B514" s="9"/>
      <c r="C514" s="9"/>
      <c r="D514" s="10"/>
      <c r="E514" s="10"/>
      <c r="F514" s="10"/>
      <c r="G514" s="10"/>
      <c r="H514" s="10"/>
      <c r="I514" s="13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2.75" customHeight="1" x14ac:dyDescent="0.2">
      <c r="A515" s="4"/>
      <c r="B515" s="9"/>
      <c r="C515" s="9"/>
      <c r="D515" s="10"/>
      <c r="E515" s="10"/>
      <c r="F515" s="10"/>
      <c r="G515" s="10"/>
      <c r="H515" s="10"/>
      <c r="I515" s="13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2.75" customHeight="1" x14ac:dyDescent="0.2">
      <c r="A516" s="4"/>
      <c r="B516" s="9"/>
      <c r="C516" s="9"/>
      <c r="D516" s="10"/>
      <c r="E516" s="10"/>
      <c r="F516" s="10"/>
      <c r="G516" s="10"/>
      <c r="H516" s="10"/>
      <c r="I516" s="13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2.75" customHeight="1" x14ac:dyDescent="0.2">
      <c r="A517" s="4"/>
      <c r="B517" s="9"/>
      <c r="C517" s="9"/>
      <c r="D517" s="10"/>
      <c r="E517" s="10"/>
      <c r="F517" s="10"/>
      <c r="G517" s="10"/>
      <c r="H517" s="10"/>
      <c r="I517" s="13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2.75" customHeight="1" x14ac:dyDescent="0.2">
      <c r="A518" s="4"/>
      <c r="B518" s="9"/>
      <c r="C518" s="9"/>
      <c r="D518" s="10"/>
      <c r="E518" s="10"/>
      <c r="F518" s="10"/>
      <c r="G518" s="10"/>
      <c r="H518" s="10"/>
      <c r="I518" s="13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2.75" customHeight="1" x14ac:dyDescent="0.2">
      <c r="A519" s="4"/>
      <c r="B519" s="9"/>
      <c r="C519" s="9"/>
      <c r="D519" s="10"/>
      <c r="E519" s="10"/>
      <c r="F519" s="10"/>
      <c r="G519" s="10"/>
      <c r="H519" s="10"/>
      <c r="I519" s="13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2.75" customHeight="1" x14ac:dyDescent="0.2">
      <c r="A520" s="4"/>
      <c r="B520" s="9"/>
      <c r="C520" s="9"/>
      <c r="D520" s="10"/>
      <c r="E520" s="10"/>
      <c r="F520" s="10"/>
      <c r="G520" s="10"/>
      <c r="H520" s="10"/>
      <c r="I520" s="13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2.75" customHeight="1" x14ac:dyDescent="0.2">
      <c r="A521" s="4"/>
      <c r="B521" s="9"/>
      <c r="C521" s="9"/>
      <c r="D521" s="10"/>
      <c r="E521" s="10"/>
      <c r="F521" s="10"/>
      <c r="G521" s="10"/>
      <c r="H521" s="10"/>
      <c r="I521" s="13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2.75" customHeight="1" x14ac:dyDescent="0.2">
      <c r="A522" s="4"/>
      <c r="B522" s="9"/>
      <c r="C522" s="9"/>
      <c r="D522" s="10"/>
      <c r="E522" s="10"/>
      <c r="F522" s="10"/>
      <c r="G522" s="10"/>
      <c r="H522" s="10"/>
      <c r="I522" s="13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2.75" customHeight="1" x14ac:dyDescent="0.2">
      <c r="A523" s="4"/>
      <c r="B523" s="9"/>
      <c r="C523" s="9"/>
      <c r="D523" s="10"/>
      <c r="E523" s="10"/>
      <c r="F523" s="10"/>
      <c r="G523" s="10"/>
      <c r="H523" s="10"/>
      <c r="I523" s="13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2.75" customHeight="1" x14ac:dyDescent="0.2">
      <c r="A524" s="4"/>
      <c r="B524" s="9"/>
      <c r="C524" s="9"/>
      <c r="D524" s="10"/>
      <c r="E524" s="10"/>
      <c r="F524" s="10"/>
      <c r="G524" s="10"/>
      <c r="H524" s="10"/>
      <c r="I524" s="13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2.75" customHeight="1" x14ac:dyDescent="0.2">
      <c r="A525" s="4"/>
      <c r="B525" s="9"/>
      <c r="C525" s="9"/>
      <c r="D525" s="10"/>
      <c r="E525" s="10"/>
      <c r="F525" s="10"/>
      <c r="G525" s="10"/>
      <c r="H525" s="10"/>
      <c r="I525" s="13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2.75" customHeight="1" x14ac:dyDescent="0.2">
      <c r="A526" s="4"/>
      <c r="B526" s="9"/>
      <c r="C526" s="9"/>
      <c r="D526" s="10"/>
      <c r="E526" s="10"/>
      <c r="F526" s="10"/>
      <c r="G526" s="10"/>
      <c r="H526" s="10"/>
      <c r="I526" s="13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2.75" customHeight="1" x14ac:dyDescent="0.2">
      <c r="A527" s="4"/>
      <c r="B527" s="9"/>
      <c r="C527" s="9"/>
      <c r="D527" s="10"/>
      <c r="E527" s="10"/>
      <c r="F527" s="10"/>
      <c r="G527" s="10"/>
      <c r="H527" s="10"/>
      <c r="I527" s="13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2.75" customHeight="1" x14ac:dyDescent="0.2">
      <c r="A528" s="4"/>
      <c r="B528" s="9"/>
      <c r="C528" s="9"/>
      <c r="D528" s="10"/>
      <c r="E528" s="10"/>
      <c r="F528" s="10"/>
      <c r="G528" s="10"/>
      <c r="H528" s="10"/>
      <c r="I528" s="13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2.75" customHeight="1" x14ac:dyDescent="0.2">
      <c r="A529" s="4"/>
      <c r="B529" s="9"/>
      <c r="C529" s="9"/>
      <c r="D529" s="10"/>
      <c r="E529" s="10"/>
      <c r="F529" s="10"/>
      <c r="G529" s="10"/>
      <c r="H529" s="10"/>
      <c r="I529" s="13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2.75" customHeight="1" x14ac:dyDescent="0.2">
      <c r="A530" s="4"/>
      <c r="B530" s="9"/>
      <c r="C530" s="9"/>
      <c r="D530" s="10"/>
      <c r="E530" s="10"/>
      <c r="F530" s="10"/>
      <c r="G530" s="10"/>
      <c r="H530" s="10"/>
      <c r="I530" s="13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2.75" customHeight="1" x14ac:dyDescent="0.2">
      <c r="A531" s="4"/>
      <c r="B531" s="9"/>
      <c r="C531" s="9"/>
      <c r="D531" s="10"/>
      <c r="E531" s="10"/>
      <c r="F531" s="10"/>
      <c r="G531" s="10"/>
      <c r="H531" s="10"/>
      <c r="I531" s="13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2.75" customHeight="1" x14ac:dyDescent="0.2">
      <c r="A532" s="4"/>
      <c r="B532" s="9"/>
      <c r="C532" s="9"/>
      <c r="D532" s="10"/>
      <c r="E532" s="10"/>
      <c r="F532" s="10"/>
      <c r="G532" s="10"/>
      <c r="H532" s="10"/>
      <c r="I532" s="13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2.75" customHeight="1" x14ac:dyDescent="0.2">
      <c r="A533" s="4"/>
      <c r="B533" s="9"/>
      <c r="C533" s="9"/>
      <c r="D533" s="10"/>
      <c r="E533" s="10"/>
      <c r="F533" s="10"/>
      <c r="G533" s="10"/>
      <c r="H533" s="10"/>
      <c r="I533" s="13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2.75" customHeight="1" x14ac:dyDescent="0.2">
      <c r="A534" s="4"/>
      <c r="B534" s="9"/>
      <c r="C534" s="9"/>
      <c r="D534" s="10"/>
      <c r="E534" s="10"/>
      <c r="F534" s="10"/>
      <c r="G534" s="10"/>
      <c r="H534" s="10"/>
      <c r="I534" s="13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2.75" customHeight="1" x14ac:dyDescent="0.2">
      <c r="A535" s="4"/>
      <c r="B535" s="9"/>
      <c r="C535" s="9"/>
      <c r="D535" s="10"/>
      <c r="E535" s="10"/>
      <c r="F535" s="10"/>
      <c r="G535" s="10"/>
      <c r="H535" s="10"/>
      <c r="I535" s="13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2.75" customHeight="1" x14ac:dyDescent="0.2">
      <c r="A536" s="4"/>
      <c r="B536" s="9"/>
      <c r="C536" s="9"/>
      <c r="D536" s="10"/>
      <c r="E536" s="10"/>
      <c r="F536" s="10"/>
      <c r="G536" s="10"/>
      <c r="H536" s="10"/>
      <c r="I536" s="13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2.75" customHeight="1" x14ac:dyDescent="0.2">
      <c r="A537" s="4"/>
      <c r="B537" s="9"/>
      <c r="C537" s="9"/>
      <c r="D537" s="10"/>
      <c r="E537" s="10"/>
      <c r="F537" s="10"/>
      <c r="G537" s="10"/>
      <c r="H537" s="10"/>
      <c r="I537" s="13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2.75" customHeight="1" x14ac:dyDescent="0.2">
      <c r="A538" s="4"/>
      <c r="B538" s="9"/>
      <c r="C538" s="9"/>
      <c r="D538" s="10"/>
      <c r="E538" s="10"/>
      <c r="F538" s="10"/>
      <c r="G538" s="10"/>
      <c r="H538" s="10"/>
      <c r="I538" s="13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2.75" customHeight="1" x14ac:dyDescent="0.2">
      <c r="A539" s="4"/>
      <c r="B539" s="9"/>
      <c r="C539" s="9"/>
      <c r="D539" s="10"/>
      <c r="E539" s="10"/>
      <c r="F539" s="10"/>
      <c r="G539" s="10"/>
      <c r="H539" s="10"/>
      <c r="I539" s="13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2.75" customHeight="1" x14ac:dyDescent="0.2">
      <c r="A540" s="4"/>
      <c r="B540" s="9"/>
      <c r="C540" s="9"/>
      <c r="D540" s="10"/>
      <c r="E540" s="10"/>
      <c r="F540" s="10"/>
      <c r="G540" s="10"/>
      <c r="H540" s="10"/>
      <c r="I540" s="13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2.75" customHeight="1" x14ac:dyDescent="0.2">
      <c r="A541" s="4"/>
      <c r="B541" s="9"/>
      <c r="C541" s="9"/>
      <c r="D541" s="10"/>
      <c r="E541" s="10"/>
      <c r="F541" s="10"/>
      <c r="G541" s="10"/>
      <c r="H541" s="10"/>
      <c r="I541" s="13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2.75" customHeight="1" x14ac:dyDescent="0.2">
      <c r="A542" s="4"/>
      <c r="B542" s="9"/>
      <c r="C542" s="9"/>
      <c r="D542" s="10"/>
      <c r="E542" s="10"/>
      <c r="F542" s="10"/>
      <c r="G542" s="10"/>
      <c r="H542" s="10"/>
      <c r="I542" s="13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2.75" customHeight="1" x14ac:dyDescent="0.2">
      <c r="A543" s="4"/>
      <c r="B543" s="9"/>
      <c r="C543" s="9"/>
      <c r="D543" s="10"/>
      <c r="E543" s="10"/>
      <c r="F543" s="10"/>
      <c r="G543" s="10"/>
      <c r="H543" s="10"/>
      <c r="I543" s="13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2.75" customHeight="1" x14ac:dyDescent="0.2">
      <c r="A544" s="4"/>
      <c r="B544" s="9"/>
      <c r="C544" s="9"/>
      <c r="D544" s="10"/>
      <c r="E544" s="10"/>
      <c r="F544" s="10"/>
      <c r="G544" s="10"/>
      <c r="H544" s="10"/>
      <c r="I544" s="13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2.75" customHeight="1" x14ac:dyDescent="0.2">
      <c r="A545" s="4"/>
      <c r="B545" s="9"/>
      <c r="C545" s="9"/>
      <c r="D545" s="10"/>
      <c r="E545" s="10"/>
      <c r="F545" s="10"/>
      <c r="G545" s="10"/>
      <c r="H545" s="10"/>
      <c r="I545" s="13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2.75" customHeight="1" x14ac:dyDescent="0.2">
      <c r="A546" s="4"/>
      <c r="B546" s="9"/>
      <c r="C546" s="9"/>
      <c r="D546" s="10"/>
      <c r="E546" s="10"/>
      <c r="F546" s="10"/>
      <c r="G546" s="10"/>
      <c r="H546" s="10"/>
      <c r="I546" s="13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2.75" customHeight="1" x14ac:dyDescent="0.2">
      <c r="A547" s="4"/>
      <c r="B547" s="9"/>
      <c r="C547" s="9"/>
      <c r="D547" s="10"/>
      <c r="E547" s="10"/>
      <c r="F547" s="10"/>
      <c r="G547" s="10"/>
      <c r="H547" s="10"/>
      <c r="I547" s="13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2.75" customHeight="1" x14ac:dyDescent="0.2">
      <c r="A548" s="4"/>
      <c r="B548" s="9"/>
      <c r="C548" s="9"/>
      <c r="D548" s="10"/>
      <c r="E548" s="10"/>
      <c r="F548" s="10"/>
      <c r="G548" s="10"/>
      <c r="H548" s="10"/>
      <c r="I548" s="13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2.75" customHeight="1" x14ac:dyDescent="0.2">
      <c r="A549" s="4"/>
      <c r="B549" s="9"/>
      <c r="C549" s="9"/>
      <c r="D549" s="10"/>
      <c r="E549" s="10"/>
      <c r="F549" s="10"/>
      <c r="G549" s="10"/>
      <c r="H549" s="10"/>
      <c r="I549" s="13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2.75" customHeight="1" x14ac:dyDescent="0.2">
      <c r="A550" s="4"/>
      <c r="B550" s="9"/>
      <c r="C550" s="9"/>
      <c r="D550" s="10"/>
      <c r="E550" s="10"/>
      <c r="F550" s="10"/>
      <c r="G550" s="10"/>
      <c r="H550" s="10"/>
      <c r="I550" s="13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2.75" customHeight="1" x14ac:dyDescent="0.2">
      <c r="A551" s="4"/>
      <c r="B551" s="9"/>
      <c r="C551" s="9"/>
      <c r="D551" s="10"/>
      <c r="E551" s="10"/>
      <c r="F551" s="10"/>
      <c r="G551" s="10"/>
      <c r="H551" s="10"/>
      <c r="I551" s="13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2.75" customHeight="1" x14ac:dyDescent="0.2">
      <c r="A552" s="4"/>
      <c r="B552" s="9"/>
      <c r="C552" s="9"/>
      <c r="D552" s="10"/>
      <c r="E552" s="10"/>
      <c r="F552" s="10"/>
      <c r="G552" s="10"/>
      <c r="H552" s="10"/>
      <c r="I552" s="13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2.75" customHeight="1" x14ac:dyDescent="0.2">
      <c r="A553" s="4"/>
      <c r="B553" s="9"/>
      <c r="C553" s="9"/>
      <c r="D553" s="10"/>
      <c r="E553" s="10"/>
      <c r="F553" s="10"/>
      <c r="G553" s="10"/>
      <c r="H553" s="10"/>
      <c r="I553" s="13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2.75" customHeight="1" x14ac:dyDescent="0.2">
      <c r="A554" s="4"/>
      <c r="B554" s="9"/>
      <c r="C554" s="9"/>
      <c r="D554" s="10"/>
      <c r="E554" s="10"/>
      <c r="F554" s="10"/>
      <c r="G554" s="10"/>
      <c r="H554" s="10"/>
      <c r="I554" s="13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2.75" customHeight="1" x14ac:dyDescent="0.2">
      <c r="A555" s="4"/>
      <c r="B555" s="9"/>
      <c r="C555" s="9"/>
      <c r="D555" s="10"/>
      <c r="E555" s="10"/>
      <c r="F555" s="10"/>
      <c r="G555" s="10"/>
      <c r="H555" s="10"/>
      <c r="I555" s="13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2.75" customHeight="1" x14ac:dyDescent="0.2">
      <c r="A556" s="4"/>
      <c r="B556" s="9"/>
      <c r="C556" s="9"/>
      <c r="D556" s="10"/>
      <c r="E556" s="10"/>
      <c r="F556" s="10"/>
      <c r="G556" s="10"/>
      <c r="H556" s="10"/>
      <c r="I556" s="13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2.75" customHeight="1" x14ac:dyDescent="0.2">
      <c r="A557" s="4"/>
      <c r="B557" s="9"/>
      <c r="C557" s="9"/>
      <c r="D557" s="10"/>
      <c r="E557" s="10"/>
      <c r="F557" s="10"/>
      <c r="G557" s="10"/>
      <c r="H557" s="10"/>
      <c r="I557" s="13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2.75" customHeight="1" x14ac:dyDescent="0.2">
      <c r="A558" s="4"/>
      <c r="B558" s="9"/>
      <c r="C558" s="9"/>
      <c r="D558" s="10"/>
      <c r="E558" s="10"/>
      <c r="F558" s="10"/>
      <c r="G558" s="10"/>
      <c r="H558" s="10"/>
      <c r="I558" s="13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2.75" customHeight="1" x14ac:dyDescent="0.2">
      <c r="A559" s="4"/>
      <c r="B559" s="9"/>
      <c r="C559" s="9"/>
      <c r="D559" s="10"/>
      <c r="E559" s="10"/>
      <c r="F559" s="10"/>
      <c r="G559" s="10"/>
      <c r="H559" s="10"/>
      <c r="I559" s="13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2.75" customHeight="1" x14ac:dyDescent="0.2">
      <c r="A560" s="4"/>
      <c r="B560" s="9"/>
      <c r="C560" s="9"/>
      <c r="D560" s="10"/>
      <c r="E560" s="10"/>
      <c r="F560" s="10"/>
      <c r="G560" s="10"/>
      <c r="H560" s="10"/>
      <c r="I560" s="13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2.75" customHeight="1" x14ac:dyDescent="0.2">
      <c r="A561" s="4"/>
      <c r="B561" s="9"/>
      <c r="C561" s="9"/>
      <c r="D561" s="10"/>
      <c r="E561" s="10"/>
      <c r="F561" s="10"/>
      <c r="G561" s="10"/>
      <c r="H561" s="10"/>
      <c r="I561" s="13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2.75" customHeight="1" x14ac:dyDescent="0.2">
      <c r="A562" s="4"/>
      <c r="B562" s="9"/>
      <c r="C562" s="9"/>
      <c r="D562" s="10"/>
      <c r="E562" s="10"/>
      <c r="F562" s="10"/>
      <c r="G562" s="10"/>
      <c r="H562" s="10"/>
      <c r="I562" s="13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2.75" customHeight="1" x14ac:dyDescent="0.2">
      <c r="A563" s="4"/>
      <c r="B563" s="9"/>
      <c r="C563" s="9"/>
      <c r="D563" s="10"/>
      <c r="E563" s="10"/>
      <c r="F563" s="10"/>
      <c r="G563" s="10"/>
      <c r="H563" s="10"/>
      <c r="I563" s="13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2.75" customHeight="1" x14ac:dyDescent="0.2">
      <c r="A564" s="4"/>
      <c r="B564" s="9"/>
      <c r="C564" s="9"/>
      <c r="D564" s="10"/>
      <c r="E564" s="10"/>
      <c r="F564" s="10"/>
      <c r="G564" s="10"/>
      <c r="H564" s="10"/>
      <c r="I564" s="13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2.75" customHeight="1" x14ac:dyDescent="0.2">
      <c r="A565" s="4"/>
      <c r="B565" s="9"/>
      <c r="C565" s="9"/>
      <c r="D565" s="10"/>
      <c r="E565" s="10"/>
      <c r="F565" s="10"/>
      <c r="G565" s="10"/>
      <c r="H565" s="10"/>
      <c r="I565" s="13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2.75" customHeight="1" x14ac:dyDescent="0.2">
      <c r="A566" s="4"/>
      <c r="B566" s="9"/>
      <c r="C566" s="9"/>
      <c r="D566" s="10"/>
      <c r="E566" s="10"/>
      <c r="F566" s="10"/>
      <c r="G566" s="10"/>
      <c r="H566" s="10"/>
      <c r="I566" s="13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2.75" customHeight="1" x14ac:dyDescent="0.2">
      <c r="A567" s="4"/>
      <c r="B567" s="9"/>
      <c r="C567" s="9"/>
      <c r="D567" s="10"/>
      <c r="E567" s="10"/>
      <c r="F567" s="10"/>
      <c r="G567" s="10"/>
      <c r="H567" s="10"/>
      <c r="I567" s="13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2.75" customHeight="1" x14ac:dyDescent="0.2">
      <c r="A568" s="4"/>
      <c r="B568" s="9"/>
      <c r="C568" s="9"/>
      <c r="D568" s="10"/>
      <c r="E568" s="10"/>
      <c r="F568" s="10"/>
      <c r="G568" s="10"/>
      <c r="H568" s="10"/>
      <c r="I568" s="13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2.75" customHeight="1" x14ac:dyDescent="0.2">
      <c r="A569" s="4"/>
      <c r="B569" s="9"/>
      <c r="C569" s="9"/>
      <c r="D569" s="10"/>
      <c r="E569" s="10"/>
      <c r="F569" s="10"/>
      <c r="G569" s="10"/>
      <c r="H569" s="10"/>
      <c r="I569" s="13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2.75" customHeight="1" x14ac:dyDescent="0.2">
      <c r="A570" s="4"/>
      <c r="B570" s="9"/>
      <c r="C570" s="9"/>
      <c r="D570" s="10"/>
      <c r="E570" s="10"/>
      <c r="F570" s="10"/>
      <c r="G570" s="10"/>
      <c r="H570" s="10"/>
      <c r="I570" s="13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2.75" customHeight="1" x14ac:dyDescent="0.2">
      <c r="A571" s="4"/>
      <c r="B571" s="9"/>
      <c r="C571" s="9"/>
      <c r="D571" s="10"/>
      <c r="E571" s="10"/>
      <c r="F571" s="10"/>
      <c r="G571" s="10"/>
      <c r="H571" s="10"/>
      <c r="I571" s="13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2.75" customHeight="1" x14ac:dyDescent="0.2">
      <c r="A572" s="4"/>
      <c r="B572" s="9"/>
      <c r="C572" s="9"/>
      <c r="D572" s="10"/>
      <c r="E572" s="10"/>
      <c r="F572" s="10"/>
      <c r="G572" s="10"/>
      <c r="H572" s="10"/>
      <c r="I572" s="13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2.75" customHeight="1" x14ac:dyDescent="0.2">
      <c r="A573" s="4"/>
      <c r="B573" s="9"/>
      <c r="C573" s="9"/>
      <c r="D573" s="10"/>
      <c r="E573" s="10"/>
      <c r="F573" s="10"/>
      <c r="G573" s="10"/>
      <c r="H573" s="10"/>
      <c r="I573" s="13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2.75" customHeight="1" x14ac:dyDescent="0.2">
      <c r="A574" s="4"/>
      <c r="B574" s="9"/>
      <c r="C574" s="9"/>
      <c r="D574" s="10"/>
      <c r="E574" s="10"/>
      <c r="F574" s="10"/>
      <c r="G574" s="10"/>
      <c r="H574" s="10"/>
      <c r="I574" s="13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2.75" customHeight="1" x14ac:dyDescent="0.2">
      <c r="A575" s="4"/>
      <c r="B575" s="9"/>
      <c r="C575" s="9"/>
      <c r="D575" s="10"/>
      <c r="E575" s="10"/>
      <c r="F575" s="10"/>
      <c r="G575" s="10"/>
      <c r="H575" s="10"/>
      <c r="I575" s="13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2.75" customHeight="1" x14ac:dyDescent="0.2">
      <c r="A576" s="4"/>
      <c r="B576" s="9"/>
      <c r="C576" s="9"/>
      <c r="D576" s="10"/>
      <c r="E576" s="10"/>
      <c r="F576" s="10"/>
      <c r="G576" s="10"/>
      <c r="H576" s="10"/>
      <c r="I576" s="13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2.75" customHeight="1" x14ac:dyDescent="0.2">
      <c r="A577" s="4"/>
      <c r="B577" s="9"/>
      <c r="C577" s="9"/>
      <c r="D577" s="10"/>
      <c r="E577" s="10"/>
      <c r="F577" s="10"/>
      <c r="G577" s="10"/>
      <c r="H577" s="10"/>
      <c r="I577" s="13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2.75" customHeight="1" x14ac:dyDescent="0.2">
      <c r="A578" s="4"/>
      <c r="B578" s="9"/>
      <c r="C578" s="9"/>
      <c r="D578" s="10"/>
      <c r="E578" s="10"/>
      <c r="F578" s="10"/>
      <c r="G578" s="10"/>
      <c r="H578" s="10"/>
      <c r="I578" s="13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2.75" customHeight="1" x14ac:dyDescent="0.2">
      <c r="A579" s="4"/>
      <c r="B579" s="9"/>
      <c r="C579" s="9"/>
      <c r="D579" s="10"/>
      <c r="E579" s="10"/>
      <c r="F579" s="10"/>
      <c r="G579" s="10"/>
      <c r="H579" s="10"/>
      <c r="I579" s="13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2.75" customHeight="1" x14ac:dyDescent="0.2">
      <c r="A580" s="4"/>
      <c r="B580" s="9"/>
      <c r="C580" s="9"/>
      <c r="D580" s="10"/>
      <c r="E580" s="10"/>
      <c r="F580" s="10"/>
      <c r="G580" s="10"/>
      <c r="H580" s="10"/>
      <c r="I580" s="13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2.75" customHeight="1" x14ac:dyDescent="0.2">
      <c r="A581" s="4"/>
      <c r="B581" s="9"/>
      <c r="C581" s="9"/>
      <c r="D581" s="10"/>
      <c r="E581" s="10"/>
      <c r="F581" s="10"/>
      <c r="G581" s="10"/>
      <c r="H581" s="10"/>
      <c r="I581" s="13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2.75" customHeight="1" x14ac:dyDescent="0.2">
      <c r="A582" s="4"/>
      <c r="B582" s="9"/>
      <c r="C582" s="9"/>
      <c r="D582" s="10"/>
      <c r="E582" s="10"/>
      <c r="F582" s="10"/>
      <c r="G582" s="10"/>
      <c r="H582" s="10"/>
      <c r="I582" s="13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2.75" customHeight="1" x14ac:dyDescent="0.2">
      <c r="A583" s="4"/>
      <c r="B583" s="9"/>
      <c r="C583" s="9"/>
      <c r="D583" s="10"/>
      <c r="E583" s="10"/>
      <c r="F583" s="10"/>
      <c r="G583" s="10"/>
      <c r="H583" s="10"/>
      <c r="I583" s="13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2.75" customHeight="1" x14ac:dyDescent="0.2">
      <c r="A584" s="4"/>
      <c r="B584" s="9"/>
      <c r="C584" s="9"/>
      <c r="D584" s="10"/>
      <c r="E584" s="10"/>
      <c r="F584" s="10"/>
      <c r="G584" s="10"/>
      <c r="H584" s="10"/>
      <c r="I584" s="13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2.75" customHeight="1" x14ac:dyDescent="0.2">
      <c r="A585" s="4"/>
      <c r="B585" s="9"/>
      <c r="C585" s="9"/>
      <c r="D585" s="10"/>
      <c r="E585" s="10"/>
      <c r="F585" s="10"/>
      <c r="G585" s="10"/>
      <c r="H585" s="10"/>
      <c r="I585" s="13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2.75" customHeight="1" x14ac:dyDescent="0.2">
      <c r="A586" s="4"/>
      <c r="B586" s="9"/>
      <c r="C586" s="9"/>
      <c r="D586" s="10"/>
      <c r="E586" s="10"/>
      <c r="F586" s="10"/>
      <c r="G586" s="10"/>
      <c r="H586" s="10"/>
      <c r="I586" s="13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2.75" customHeight="1" x14ac:dyDescent="0.2">
      <c r="A587" s="4"/>
      <c r="B587" s="9"/>
      <c r="C587" s="9"/>
      <c r="D587" s="10"/>
      <c r="E587" s="10"/>
      <c r="F587" s="10"/>
      <c r="G587" s="10"/>
      <c r="H587" s="10"/>
      <c r="I587" s="13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2.75" customHeight="1" x14ac:dyDescent="0.2">
      <c r="A588" s="4"/>
      <c r="B588" s="9"/>
      <c r="C588" s="9"/>
      <c r="D588" s="10"/>
      <c r="E588" s="10"/>
      <c r="F588" s="10"/>
      <c r="G588" s="10"/>
      <c r="H588" s="10"/>
      <c r="I588" s="13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2.75" customHeight="1" x14ac:dyDescent="0.2">
      <c r="A589" s="4"/>
      <c r="B589" s="9"/>
      <c r="C589" s="9"/>
      <c r="D589" s="10"/>
      <c r="E589" s="10"/>
      <c r="F589" s="10"/>
      <c r="G589" s="10"/>
      <c r="H589" s="10"/>
      <c r="I589" s="13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2.75" customHeight="1" x14ac:dyDescent="0.2">
      <c r="A590" s="4"/>
      <c r="B590" s="9"/>
      <c r="C590" s="9"/>
      <c r="D590" s="10"/>
      <c r="E590" s="10"/>
      <c r="F590" s="10"/>
      <c r="G590" s="10"/>
      <c r="H590" s="10"/>
      <c r="I590" s="13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2.75" customHeight="1" x14ac:dyDescent="0.2">
      <c r="A591" s="4"/>
      <c r="B591" s="9"/>
      <c r="C591" s="9"/>
      <c r="D591" s="10"/>
      <c r="E591" s="10"/>
      <c r="F591" s="10"/>
      <c r="G591" s="10"/>
      <c r="H591" s="10"/>
      <c r="I591" s="13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2.75" customHeight="1" x14ac:dyDescent="0.2">
      <c r="A592" s="4"/>
      <c r="B592" s="9"/>
      <c r="C592" s="9"/>
      <c r="D592" s="10"/>
      <c r="E592" s="10"/>
      <c r="F592" s="10"/>
      <c r="G592" s="10"/>
      <c r="H592" s="10"/>
      <c r="I592" s="13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2.75" customHeight="1" x14ac:dyDescent="0.2">
      <c r="A593" s="4"/>
      <c r="B593" s="9"/>
      <c r="C593" s="9"/>
      <c r="D593" s="10"/>
      <c r="E593" s="10"/>
      <c r="F593" s="10"/>
      <c r="G593" s="10"/>
      <c r="H593" s="10"/>
      <c r="I593" s="13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2.75" customHeight="1" x14ac:dyDescent="0.2">
      <c r="A594" s="4"/>
      <c r="B594" s="9"/>
      <c r="C594" s="9"/>
      <c r="D594" s="10"/>
      <c r="E594" s="10"/>
      <c r="F594" s="10"/>
      <c r="G594" s="10"/>
      <c r="H594" s="10"/>
      <c r="I594" s="13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2.75" customHeight="1" x14ac:dyDescent="0.2">
      <c r="A595" s="4"/>
      <c r="B595" s="9"/>
      <c r="C595" s="9"/>
      <c r="D595" s="10"/>
      <c r="E595" s="10"/>
      <c r="F595" s="10"/>
      <c r="G595" s="10"/>
      <c r="H595" s="10"/>
      <c r="I595" s="13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2.75" customHeight="1" x14ac:dyDescent="0.2">
      <c r="A596" s="4"/>
      <c r="B596" s="9"/>
      <c r="C596" s="9"/>
      <c r="D596" s="10"/>
      <c r="E596" s="10"/>
      <c r="F596" s="10"/>
      <c r="G596" s="10"/>
      <c r="H596" s="10"/>
      <c r="I596" s="13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2.75" customHeight="1" x14ac:dyDescent="0.2">
      <c r="A597" s="4"/>
      <c r="B597" s="9"/>
      <c r="C597" s="9"/>
      <c r="D597" s="10"/>
      <c r="E597" s="10"/>
      <c r="F597" s="10"/>
      <c r="G597" s="10"/>
      <c r="H597" s="10"/>
      <c r="I597" s="13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2.75" customHeight="1" x14ac:dyDescent="0.2">
      <c r="A598" s="4"/>
      <c r="B598" s="9"/>
      <c r="C598" s="9"/>
      <c r="D598" s="10"/>
      <c r="E598" s="10"/>
      <c r="F598" s="10"/>
      <c r="G598" s="10"/>
      <c r="H598" s="10"/>
      <c r="I598" s="13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2.75" customHeight="1" x14ac:dyDescent="0.2">
      <c r="A599" s="4"/>
      <c r="B599" s="9"/>
      <c r="C599" s="9"/>
      <c r="D599" s="10"/>
      <c r="E599" s="10"/>
      <c r="F599" s="10"/>
      <c r="G599" s="10"/>
      <c r="H599" s="10"/>
      <c r="I599" s="13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2.75" customHeight="1" x14ac:dyDescent="0.2">
      <c r="A600" s="4"/>
      <c r="B600" s="9"/>
      <c r="C600" s="9"/>
      <c r="D600" s="10"/>
      <c r="E600" s="10"/>
      <c r="F600" s="10"/>
      <c r="G600" s="10"/>
      <c r="H600" s="10"/>
      <c r="I600" s="13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2.75" customHeight="1" x14ac:dyDescent="0.2">
      <c r="A601" s="4"/>
      <c r="B601" s="9"/>
      <c r="C601" s="9"/>
      <c r="D601" s="10"/>
      <c r="E601" s="10"/>
      <c r="F601" s="10"/>
      <c r="G601" s="10"/>
      <c r="H601" s="10"/>
      <c r="I601" s="13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2.75" customHeight="1" x14ac:dyDescent="0.2">
      <c r="A602" s="4"/>
      <c r="B602" s="9"/>
      <c r="C602" s="9"/>
      <c r="D602" s="10"/>
      <c r="E602" s="10"/>
      <c r="F602" s="10"/>
      <c r="G602" s="10"/>
      <c r="H602" s="10"/>
      <c r="I602" s="13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2.75" customHeight="1" x14ac:dyDescent="0.2">
      <c r="A603" s="4"/>
      <c r="B603" s="9"/>
      <c r="C603" s="9"/>
      <c r="D603" s="10"/>
      <c r="E603" s="10"/>
      <c r="F603" s="10"/>
      <c r="G603" s="10"/>
      <c r="H603" s="10"/>
      <c r="I603" s="13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2.75" customHeight="1" x14ac:dyDescent="0.2">
      <c r="A604" s="4"/>
      <c r="B604" s="9"/>
      <c r="C604" s="9"/>
      <c r="D604" s="10"/>
      <c r="E604" s="10"/>
      <c r="F604" s="10"/>
      <c r="G604" s="10"/>
      <c r="H604" s="10"/>
      <c r="I604" s="13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2.75" customHeight="1" x14ac:dyDescent="0.2">
      <c r="A605" s="4"/>
      <c r="B605" s="9"/>
      <c r="C605" s="9"/>
      <c r="D605" s="10"/>
      <c r="E605" s="10"/>
      <c r="F605" s="10"/>
      <c r="G605" s="10"/>
      <c r="H605" s="10"/>
      <c r="I605" s="13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2.75" customHeight="1" x14ac:dyDescent="0.2">
      <c r="A606" s="4"/>
      <c r="B606" s="9"/>
      <c r="C606" s="9"/>
      <c r="D606" s="10"/>
      <c r="E606" s="10"/>
      <c r="F606" s="10"/>
      <c r="G606" s="10"/>
      <c r="H606" s="10"/>
      <c r="I606" s="13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2.75" customHeight="1" x14ac:dyDescent="0.2">
      <c r="A607" s="4"/>
      <c r="B607" s="9"/>
      <c r="C607" s="9"/>
      <c r="D607" s="10"/>
      <c r="E607" s="10"/>
      <c r="F607" s="10"/>
      <c r="G607" s="10"/>
      <c r="H607" s="10"/>
      <c r="I607" s="13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2.75" customHeight="1" x14ac:dyDescent="0.2">
      <c r="A608" s="4"/>
      <c r="B608" s="9"/>
      <c r="C608" s="9"/>
      <c r="D608" s="10"/>
      <c r="E608" s="10"/>
      <c r="F608" s="10"/>
      <c r="G608" s="10"/>
      <c r="H608" s="10"/>
      <c r="I608" s="13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2.75" customHeight="1" x14ac:dyDescent="0.2">
      <c r="A609" s="4"/>
      <c r="B609" s="9"/>
      <c r="C609" s="9"/>
      <c r="D609" s="10"/>
      <c r="E609" s="10"/>
      <c r="F609" s="10"/>
      <c r="G609" s="10"/>
      <c r="H609" s="10"/>
      <c r="I609" s="13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2.75" customHeight="1" x14ac:dyDescent="0.2">
      <c r="A610" s="4"/>
      <c r="B610" s="9"/>
      <c r="C610" s="9"/>
      <c r="D610" s="10"/>
      <c r="E610" s="10"/>
      <c r="F610" s="10"/>
      <c r="G610" s="10"/>
      <c r="H610" s="10"/>
      <c r="I610" s="13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2.75" customHeight="1" x14ac:dyDescent="0.2">
      <c r="A611" s="4"/>
      <c r="B611" s="9"/>
      <c r="C611" s="9"/>
      <c r="D611" s="10"/>
      <c r="E611" s="10"/>
      <c r="F611" s="10"/>
      <c r="G611" s="10"/>
      <c r="H611" s="10"/>
      <c r="I611" s="13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2.75" customHeight="1" x14ac:dyDescent="0.2">
      <c r="A612" s="4"/>
      <c r="B612" s="9"/>
      <c r="C612" s="9"/>
      <c r="D612" s="10"/>
      <c r="E612" s="10"/>
      <c r="F612" s="10"/>
      <c r="G612" s="10"/>
      <c r="H612" s="10"/>
      <c r="I612" s="13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2.75" customHeight="1" x14ac:dyDescent="0.2">
      <c r="A613" s="4"/>
      <c r="B613" s="9"/>
      <c r="C613" s="9"/>
      <c r="D613" s="10"/>
      <c r="E613" s="10"/>
      <c r="F613" s="10"/>
      <c r="G613" s="10"/>
      <c r="H613" s="10"/>
      <c r="I613" s="13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2.75" customHeight="1" x14ac:dyDescent="0.2">
      <c r="A614" s="4"/>
      <c r="B614" s="9"/>
      <c r="C614" s="9"/>
      <c r="D614" s="10"/>
      <c r="E614" s="10"/>
      <c r="F614" s="10"/>
      <c r="G614" s="10"/>
      <c r="H614" s="10"/>
      <c r="I614" s="13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2.75" customHeight="1" x14ac:dyDescent="0.2">
      <c r="A615" s="4"/>
      <c r="B615" s="9"/>
      <c r="C615" s="9"/>
      <c r="D615" s="10"/>
      <c r="E615" s="10"/>
      <c r="F615" s="10"/>
      <c r="G615" s="10"/>
      <c r="H615" s="10"/>
      <c r="I615" s="13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2.75" customHeight="1" x14ac:dyDescent="0.2">
      <c r="A616" s="4"/>
      <c r="B616" s="9"/>
      <c r="C616" s="9"/>
      <c r="D616" s="10"/>
      <c r="E616" s="10"/>
      <c r="F616" s="10"/>
      <c r="G616" s="10"/>
      <c r="H616" s="10"/>
      <c r="I616" s="13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2.75" customHeight="1" x14ac:dyDescent="0.2">
      <c r="A617" s="4"/>
      <c r="B617" s="9"/>
      <c r="C617" s="9"/>
      <c r="D617" s="10"/>
      <c r="E617" s="10"/>
      <c r="F617" s="10"/>
      <c r="G617" s="10"/>
      <c r="H617" s="10"/>
      <c r="I617" s="13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2.75" customHeight="1" x14ac:dyDescent="0.2">
      <c r="A618" s="4"/>
      <c r="B618" s="9"/>
      <c r="C618" s="9"/>
      <c r="D618" s="10"/>
      <c r="E618" s="10"/>
      <c r="F618" s="10"/>
      <c r="G618" s="10"/>
      <c r="H618" s="10"/>
      <c r="I618" s="13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2.75" customHeight="1" x14ac:dyDescent="0.2">
      <c r="A619" s="4"/>
      <c r="B619" s="9"/>
      <c r="C619" s="9"/>
      <c r="D619" s="10"/>
      <c r="E619" s="10"/>
      <c r="F619" s="10"/>
      <c r="G619" s="10"/>
      <c r="H619" s="10"/>
      <c r="I619" s="13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2.75" customHeight="1" x14ac:dyDescent="0.2">
      <c r="A620" s="4"/>
      <c r="B620" s="9"/>
      <c r="C620" s="9"/>
      <c r="D620" s="10"/>
      <c r="E620" s="10"/>
      <c r="F620" s="10"/>
      <c r="G620" s="10"/>
      <c r="H620" s="10"/>
      <c r="I620" s="13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2.75" customHeight="1" x14ac:dyDescent="0.2">
      <c r="A621" s="4"/>
      <c r="B621" s="9"/>
      <c r="C621" s="9"/>
      <c r="D621" s="10"/>
      <c r="E621" s="10"/>
      <c r="F621" s="10"/>
      <c r="G621" s="10"/>
      <c r="H621" s="10"/>
      <c r="I621" s="13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2.75" customHeight="1" x14ac:dyDescent="0.2">
      <c r="A622" s="4"/>
      <c r="B622" s="9"/>
      <c r="C622" s="9"/>
      <c r="D622" s="10"/>
      <c r="E622" s="10"/>
      <c r="F622" s="10"/>
      <c r="G622" s="10"/>
      <c r="H622" s="10"/>
      <c r="I622" s="13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2.75" customHeight="1" x14ac:dyDescent="0.2">
      <c r="A623" s="4"/>
      <c r="B623" s="9"/>
      <c r="C623" s="9"/>
      <c r="D623" s="10"/>
      <c r="E623" s="10"/>
      <c r="F623" s="10"/>
      <c r="G623" s="10"/>
      <c r="H623" s="10"/>
      <c r="I623" s="13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2.75" customHeight="1" x14ac:dyDescent="0.2">
      <c r="A624" s="4"/>
      <c r="B624" s="9"/>
      <c r="C624" s="9"/>
      <c r="D624" s="10"/>
      <c r="E624" s="10"/>
      <c r="F624" s="10"/>
      <c r="G624" s="10"/>
      <c r="H624" s="10"/>
      <c r="I624" s="13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2.75" customHeight="1" x14ac:dyDescent="0.2">
      <c r="A625" s="4"/>
      <c r="B625" s="9"/>
      <c r="C625" s="9"/>
      <c r="D625" s="10"/>
      <c r="E625" s="10"/>
      <c r="F625" s="10"/>
      <c r="G625" s="10"/>
      <c r="H625" s="10"/>
      <c r="I625" s="13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2.75" customHeight="1" x14ac:dyDescent="0.2">
      <c r="A626" s="4"/>
      <c r="B626" s="9"/>
      <c r="C626" s="9"/>
      <c r="D626" s="10"/>
      <c r="E626" s="10"/>
      <c r="F626" s="10"/>
      <c r="G626" s="10"/>
      <c r="H626" s="10"/>
      <c r="I626" s="13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2.75" customHeight="1" x14ac:dyDescent="0.2">
      <c r="A627" s="4"/>
      <c r="B627" s="9"/>
      <c r="C627" s="9"/>
      <c r="D627" s="10"/>
      <c r="E627" s="10"/>
      <c r="F627" s="10"/>
      <c r="G627" s="10"/>
      <c r="H627" s="10"/>
      <c r="I627" s="13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2.75" customHeight="1" x14ac:dyDescent="0.2">
      <c r="A628" s="4"/>
      <c r="B628" s="9"/>
      <c r="C628" s="9"/>
      <c r="D628" s="10"/>
      <c r="E628" s="10"/>
      <c r="F628" s="10"/>
      <c r="G628" s="10"/>
      <c r="H628" s="10"/>
      <c r="I628" s="13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2.75" customHeight="1" x14ac:dyDescent="0.2">
      <c r="A629" s="4"/>
      <c r="B629" s="9"/>
      <c r="C629" s="9"/>
      <c r="D629" s="10"/>
      <c r="E629" s="10"/>
      <c r="F629" s="10"/>
      <c r="G629" s="10"/>
      <c r="H629" s="10"/>
      <c r="I629" s="13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2.75" customHeight="1" x14ac:dyDescent="0.2">
      <c r="A630" s="4"/>
      <c r="B630" s="9"/>
      <c r="C630" s="9"/>
      <c r="D630" s="10"/>
      <c r="E630" s="10"/>
      <c r="F630" s="10"/>
      <c r="G630" s="10"/>
      <c r="H630" s="10"/>
      <c r="I630" s="13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2.75" customHeight="1" x14ac:dyDescent="0.2">
      <c r="A631" s="4"/>
      <c r="B631" s="9"/>
      <c r="C631" s="9"/>
      <c r="D631" s="10"/>
      <c r="E631" s="10"/>
      <c r="F631" s="10"/>
      <c r="G631" s="10"/>
      <c r="H631" s="10"/>
      <c r="I631" s="13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2.75" customHeight="1" x14ac:dyDescent="0.2">
      <c r="A632" s="4"/>
      <c r="B632" s="9"/>
      <c r="C632" s="9"/>
      <c r="D632" s="10"/>
      <c r="E632" s="10"/>
      <c r="F632" s="10"/>
      <c r="G632" s="10"/>
      <c r="H632" s="10"/>
      <c r="I632" s="13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2.75" customHeight="1" x14ac:dyDescent="0.2">
      <c r="A633" s="4"/>
      <c r="B633" s="9"/>
      <c r="C633" s="9"/>
      <c r="D633" s="10"/>
      <c r="E633" s="10"/>
      <c r="F633" s="10"/>
      <c r="G633" s="10"/>
      <c r="H633" s="10"/>
      <c r="I633" s="13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2.75" customHeight="1" x14ac:dyDescent="0.2">
      <c r="A634" s="4"/>
      <c r="B634" s="9"/>
      <c r="C634" s="9"/>
      <c r="D634" s="10"/>
      <c r="E634" s="10"/>
      <c r="F634" s="10"/>
      <c r="G634" s="10"/>
      <c r="H634" s="10"/>
      <c r="I634" s="13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2.75" customHeight="1" x14ac:dyDescent="0.2">
      <c r="A635" s="4"/>
      <c r="B635" s="9"/>
      <c r="C635" s="9"/>
      <c r="D635" s="10"/>
      <c r="E635" s="10"/>
      <c r="F635" s="10"/>
      <c r="G635" s="10"/>
      <c r="H635" s="10"/>
      <c r="I635" s="13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2.75" customHeight="1" x14ac:dyDescent="0.2">
      <c r="A636" s="4"/>
      <c r="B636" s="9"/>
      <c r="C636" s="9"/>
      <c r="D636" s="10"/>
      <c r="E636" s="10"/>
      <c r="F636" s="10"/>
      <c r="G636" s="10"/>
      <c r="H636" s="10"/>
      <c r="I636" s="13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2.75" customHeight="1" x14ac:dyDescent="0.2">
      <c r="A637" s="4"/>
      <c r="B637" s="9"/>
      <c r="C637" s="9"/>
      <c r="D637" s="10"/>
      <c r="E637" s="10"/>
      <c r="F637" s="10"/>
      <c r="G637" s="10"/>
      <c r="H637" s="10"/>
      <c r="I637" s="13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2.75" customHeight="1" x14ac:dyDescent="0.2">
      <c r="A638" s="4"/>
      <c r="B638" s="9"/>
      <c r="C638" s="9"/>
      <c r="D638" s="10"/>
      <c r="E638" s="10"/>
      <c r="F638" s="10"/>
      <c r="G638" s="10"/>
      <c r="H638" s="10"/>
      <c r="I638" s="13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2.75" customHeight="1" x14ac:dyDescent="0.2">
      <c r="A639" s="4"/>
      <c r="B639" s="9"/>
      <c r="C639" s="9"/>
      <c r="D639" s="10"/>
      <c r="E639" s="10"/>
      <c r="F639" s="10"/>
      <c r="G639" s="10"/>
      <c r="H639" s="10"/>
      <c r="I639" s="13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2.75" customHeight="1" x14ac:dyDescent="0.2">
      <c r="A640" s="4"/>
      <c r="B640" s="9"/>
      <c r="C640" s="9"/>
      <c r="D640" s="10"/>
      <c r="E640" s="10"/>
      <c r="F640" s="10"/>
      <c r="G640" s="10"/>
      <c r="H640" s="10"/>
      <c r="I640" s="13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2.75" customHeight="1" x14ac:dyDescent="0.2">
      <c r="A641" s="4"/>
      <c r="B641" s="9"/>
      <c r="C641" s="9"/>
      <c r="D641" s="10"/>
      <c r="E641" s="10"/>
      <c r="F641" s="10"/>
      <c r="G641" s="10"/>
      <c r="H641" s="10"/>
      <c r="I641" s="13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2.75" customHeight="1" x14ac:dyDescent="0.2">
      <c r="A642" s="4"/>
      <c r="B642" s="9"/>
      <c r="C642" s="9"/>
      <c r="D642" s="10"/>
      <c r="E642" s="10"/>
      <c r="F642" s="10"/>
      <c r="G642" s="10"/>
      <c r="H642" s="10"/>
      <c r="I642" s="13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2.75" customHeight="1" x14ac:dyDescent="0.2">
      <c r="A643" s="4"/>
      <c r="B643" s="9"/>
      <c r="C643" s="9"/>
      <c r="D643" s="10"/>
      <c r="E643" s="10"/>
      <c r="F643" s="10"/>
      <c r="G643" s="10"/>
      <c r="H643" s="10"/>
      <c r="I643" s="13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2.75" customHeight="1" x14ac:dyDescent="0.2">
      <c r="A644" s="4"/>
      <c r="B644" s="9"/>
      <c r="C644" s="9"/>
      <c r="D644" s="10"/>
      <c r="E644" s="10"/>
      <c r="F644" s="10"/>
      <c r="G644" s="10"/>
      <c r="H644" s="10"/>
      <c r="I644" s="13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2.75" customHeight="1" x14ac:dyDescent="0.2">
      <c r="A645" s="4"/>
      <c r="B645" s="9"/>
      <c r="C645" s="9"/>
      <c r="D645" s="10"/>
      <c r="E645" s="10"/>
      <c r="F645" s="10"/>
      <c r="G645" s="10"/>
      <c r="H645" s="10"/>
      <c r="I645" s="13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2.75" customHeight="1" x14ac:dyDescent="0.2">
      <c r="A646" s="4"/>
      <c r="B646" s="9"/>
      <c r="C646" s="9"/>
      <c r="D646" s="10"/>
      <c r="E646" s="10"/>
      <c r="F646" s="10"/>
      <c r="G646" s="10"/>
      <c r="H646" s="10"/>
      <c r="I646" s="13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2.75" customHeight="1" x14ac:dyDescent="0.2">
      <c r="A647" s="4"/>
      <c r="B647" s="9"/>
      <c r="C647" s="9"/>
      <c r="D647" s="10"/>
      <c r="E647" s="10"/>
      <c r="F647" s="10"/>
      <c r="G647" s="10"/>
      <c r="H647" s="10"/>
      <c r="I647" s="13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2.75" customHeight="1" x14ac:dyDescent="0.2">
      <c r="A648" s="4"/>
      <c r="B648" s="9"/>
      <c r="C648" s="9"/>
      <c r="D648" s="10"/>
      <c r="E648" s="10"/>
      <c r="F648" s="10"/>
      <c r="G648" s="10"/>
      <c r="H648" s="10"/>
      <c r="I648" s="13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2.75" customHeight="1" x14ac:dyDescent="0.2">
      <c r="A649" s="4"/>
      <c r="B649" s="9"/>
      <c r="C649" s="9"/>
      <c r="D649" s="10"/>
      <c r="E649" s="10"/>
      <c r="F649" s="10"/>
      <c r="G649" s="10"/>
      <c r="H649" s="10"/>
      <c r="I649" s="13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2.75" customHeight="1" x14ac:dyDescent="0.2">
      <c r="A650" s="4"/>
      <c r="B650" s="9"/>
      <c r="C650" s="9"/>
      <c r="D650" s="10"/>
      <c r="E650" s="10"/>
      <c r="F650" s="10"/>
      <c r="G650" s="10"/>
      <c r="H650" s="10"/>
      <c r="I650" s="13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2.75" customHeight="1" x14ac:dyDescent="0.2">
      <c r="A651" s="4"/>
      <c r="B651" s="9"/>
      <c r="C651" s="9"/>
      <c r="D651" s="10"/>
      <c r="E651" s="10"/>
      <c r="F651" s="10"/>
      <c r="G651" s="10"/>
      <c r="H651" s="10"/>
      <c r="I651" s="13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2.75" customHeight="1" x14ac:dyDescent="0.2">
      <c r="A652" s="4"/>
      <c r="B652" s="9"/>
      <c r="C652" s="9"/>
      <c r="D652" s="10"/>
      <c r="E652" s="10"/>
      <c r="F652" s="10"/>
      <c r="G652" s="10"/>
      <c r="H652" s="10"/>
      <c r="I652" s="13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2.75" customHeight="1" x14ac:dyDescent="0.2">
      <c r="A653" s="4"/>
      <c r="B653" s="9"/>
      <c r="C653" s="9"/>
      <c r="D653" s="10"/>
      <c r="E653" s="10"/>
      <c r="F653" s="10"/>
      <c r="G653" s="10"/>
      <c r="H653" s="10"/>
      <c r="I653" s="13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2.75" customHeight="1" x14ac:dyDescent="0.2">
      <c r="A654" s="4"/>
      <c r="B654" s="9"/>
      <c r="C654" s="9"/>
      <c r="D654" s="10"/>
      <c r="E654" s="10"/>
      <c r="F654" s="10"/>
      <c r="G654" s="10"/>
      <c r="H654" s="10"/>
      <c r="I654" s="13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2.75" customHeight="1" x14ac:dyDescent="0.2">
      <c r="A655" s="4"/>
      <c r="B655" s="9"/>
      <c r="C655" s="9"/>
      <c r="D655" s="10"/>
      <c r="E655" s="10"/>
      <c r="F655" s="10"/>
      <c r="G655" s="10"/>
      <c r="H655" s="10"/>
      <c r="I655" s="13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2.75" customHeight="1" x14ac:dyDescent="0.2">
      <c r="A656" s="4"/>
      <c r="B656" s="9"/>
      <c r="C656" s="9"/>
      <c r="D656" s="10"/>
      <c r="E656" s="10"/>
      <c r="F656" s="10"/>
      <c r="G656" s="10"/>
      <c r="H656" s="10"/>
      <c r="I656" s="13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2.75" customHeight="1" x14ac:dyDescent="0.2">
      <c r="A657" s="4"/>
      <c r="B657" s="9"/>
      <c r="C657" s="9"/>
      <c r="D657" s="10"/>
      <c r="E657" s="10"/>
      <c r="F657" s="10"/>
      <c r="G657" s="10"/>
      <c r="H657" s="10"/>
      <c r="I657" s="13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2.75" customHeight="1" x14ac:dyDescent="0.2">
      <c r="A658" s="4"/>
      <c r="B658" s="9"/>
      <c r="C658" s="9"/>
      <c r="D658" s="10"/>
      <c r="E658" s="10"/>
      <c r="F658" s="10"/>
      <c r="G658" s="10"/>
      <c r="H658" s="10"/>
      <c r="I658" s="13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2.75" customHeight="1" x14ac:dyDescent="0.2">
      <c r="A659" s="4"/>
      <c r="B659" s="9"/>
      <c r="C659" s="9"/>
      <c r="D659" s="10"/>
      <c r="E659" s="10"/>
      <c r="F659" s="10"/>
      <c r="G659" s="10"/>
      <c r="H659" s="10"/>
      <c r="I659" s="13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2.75" customHeight="1" x14ac:dyDescent="0.2">
      <c r="A660" s="4"/>
      <c r="B660" s="9"/>
      <c r="C660" s="9"/>
      <c r="D660" s="10"/>
      <c r="E660" s="10"/>
      <c r="F660" s="10"/>
      <c r="G660" s="10"/>
      <c r="H660" s="10"/>
      <c r="I660" s="13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2.75" customHeight="1" x14ac:dyDescent="0.2">
      <c r="A661" s="4"/>
      <c r="B661" s="9"/>
      <c r="C661" s="9"/>
      <c r="D661" s="10"/>
      <c r="E661" s="10"/>
      <c r="F661" s="10"/>
      <c r="G661" s="10"/>
      <c r="H661" s="10"/>
      <c r="I661" s="13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2.75" customHeight="1" x14ac:dyDescent="0.2">
      <c r="A662" s="4"/>
      <c r="B662" s="9"/>
      <c r="C662" s="9"/>
      <c r="D662" s="10"/>
      <c r="E662" s="10"/>
      <c r="F662" s="10"/>
      <c r="G662" s="10"/>
      <c r="H662" s="10"/>
      <c r="I662" s="13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2.75" customHeight="1" x14ac:dyDescent="0.2">
      <c r="A663" s="4"/>
      <c r="B663" s="9"/>
      <c r="C663" s="9"/>
      <c r="D663" s="10"/>
      <c r="E663" s="10"/>
      <c r="F663" s="10"/>
      <c r="G663" s="10"/>
      <c r="H663" s="10"/>
      <c r="I663" s="13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2.75" customHeight="1" x14ac:dyDescent="0.2">
      <c r="A664" s="4"/>
      <c r="B664" s="9"/>
      <c r="C664" s="9"/>
      <c r="D664" s="10"/>
      <c r="E664" s="10"/>
      <c r="F664" s="10"/>
      <c r="G664" s="10"/>
      <c r="H664" s="10"/>
      <c r="I664" s="13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2.75" customHeight="1" x14ac:dyDescent="0.2">
      <c r="A665" s="4"/>
      <c r="B665" s="9"/>
      <c r="C665" s="9"/>
      <c r="D665" s="10"/>
      <c r="E665" s="10"/>
      <c r="F665" s="10"/>
      <c r="G665" s="10"/>
      <c r="H665" s="10"/>
      <c r="I665" s="13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2.75" customHeight="1" x14ac:dyDescent="0.2">
      <c r="A666" s="4"/>
      <c r="B666" s="9"/>
      <c r="C666" s="9"/>
      <c r="D666" s="10"/>
      <c r="E666" s="10"/>
      <c r="F666" s="10"/>
      <c r="G666" s="10"/>
      <c r="H666" s="10"/>
      <c r="I666" s="13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2.75" customHeight="1" x14ac:dyDescent="0.2">
      <c r="A667" s="4"/>
      <c r="B667" s="9"/>
      <c r="C667" s="9"/>
      <c r="D667" s="10"/>
      <c r="E667" s="10"/>
      <c r="F667" s="10"/>
      <c r="G667" s="10"/>
      <c r="H667" s="10"/>
      <c r="I667" s="13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2.75" customHeight="1" x14ac:dyDescent="0.2">
      <c r="A668" s="4"/>
      <c r="B668" s="9"/>
      <c r="C668" s="9"/>
      <c r="D668" s="10"/>
      <c r="E668" s="10"/>
      <c r="F668" s="10"/>
      <c r="G668" s="10"/>
      <c r="H668" s="10"/>
      <c r="I668" s="13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2.75" customHeight="1" x14ac:dyDescent="0.2">
      <c r="A669" s="4"/>
      <c r="B669" s="9"/>
      <c r="C669" s="9"/>
      <c r="D669" s="10"/>
      <c r="E669" s="10"/>
      <c r="F669" s="10"/>
      <c r="G669" s="10"/>
      <c r="H669" s="10"/>
      <c r="I669" s="13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2.75" customHeight="1" x14ac:dyDescent="0.2">
      <c r="A670" s="4"/>
      <c r="B670" s="9"/>
      <c r="C670" s="9"/>
      <c r="D670" s="10"/>
      <c r="E670" s="10"/>
      <c r="F670" s="10"/>
      <c r="G670" s="10"/>
      <c r="H670" s="10"/>
      <c r="I670" s="13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2.75" customHeight="1" x14ac:dyDescent="0.2">
      <c r="A671" s="4"/>
      <c r="B671" s="9"/>
      <c r="C671" s="9"/>
      <c r="D671" s="10"/>
      <c r="E671" s="10"/>
      <c r="F671" s="10"/>
      <c r="G671" s="10"/>
      <c r="H671" s="10"/>
      <c r="I671" s="13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2.75" customHeight="1" x14ac:dyDescent="0.2">
      <c r="A672" s="4"/>
      <c r="B672" s="9"/>
      <c r="C672" s="9"/>
      <c r="D672" s="10"/>
      <c r="E672" s="10"/>
      <c r="F672" s="10"/>
      <c r="G672" s="10"/>
      <c r="H672" s="10"/>
      <c r="I672" s="13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2.75" customHeight="1" x14ac:dyDescent="0.2">
      <c r="A673" s="4"/>
      <c r="B673" s="9"/>
      <c r="C673" s="9"/>
      <c r="D673" s="10"/>
      <c r="E673" s="10"/>
      <c r="F673" s="10"/>
      <c r="G673" s="10"/>
      <c r="H673" s="10"/>
      <c r="I673" s="13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2.75" customHeight="1" x14ac:dyDescent="0.2">
      <c r="A674" s="4"/>
      <c r="B674" s="9"/>
      <c r="C674" s="9"/>
      <c r="D674" s="10"/>
      <c r="E674" s="10"/>
      <c r="F674" s="10"/>
      <c r="G674" s="10"/>
      <c r="H674" s="10"/>
      <c r="I674" s="13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2.75" customHeight="1" x14ac:dyDescent="0.2">
      <c r="A675" s="4"/>
      <c r="B675" s="9"/>
      <c r="C675" s="9"/>
      <c r="D675" s="10"/>
      <c r="E675" s="10"/>
      <c r="F675" s="10"/>
      <c r="G675" s="10"/>
      <c r="H675" s="10"/>
      <c r="I675" s="13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2.75" customHeight="1" x14ac:dyDescent="0.2">
      <c r="A676" s="4"/>
      <c r="B676" s="9"/>
      <c r="C676" s="9"/>
      <c r="D676" s="10"/>
      <c r="E676" s="10"/>
      <c r="F676" s="10"/>
      <c r="G676" s="10"/>
      <c r="H676" s="10"/>
      <c r="I676" s="13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2.75" customHeight="1" x14ac:dyDescent="0.2">
      <c r="A677" s="4"/>
      <c r="B677" s="9"/>
      <c r="C677" s="9"/>
      <c r="D677" s="10"/>
      <c r="E677" s="10"/>
      <c r="F677" s="10"/>
      <c r="G677" s="10"/>
      <c r="H677" s="10"/>
      <c r="I677" s="13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2.75" customHeight="1" x14ac:dyDescent="0.2">
      <c r="A678" s="4"/>
      <c r="B678" s="9"/>
      <c r="C678" s="9"/>
      <c r="D678" s="10"/>
      <c r="E678" s="10"/>
      <c r="F678" s="10"/>
      <c r="G678" s="10"/>
      <c r="H678" s="10"/>
      <c r="I678" s="13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2.75" customHeight="1" x14ac:dyDescent="0.2">
      <c r="A679" s="4"/>
      <c r="B679" s="9"/>
      <c r="C679" s="9"/>
      <c r="D679" s="10"/>
      <c r="E679" s="10"/>
      <c r="F679" s="10"/>
      <c r="G679" s="10"/>
      <c r="H679" s="10"/>
      <c r="I679" s="13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2.75" customHeight="1" x14ac:dyDescent="0.2">
      <c r="A680" s="4"/>
      <c r="B680" s="9"/>
      <c r="C680" s="9"/>
      <c r="D680" s="10"/>
      <c r="E680" s="10"/>
      <c r="F680" s="10"/>
      <c r="G680" s="10"/>
      <c r="H680" s="10"/>
      <c r="I680" s="13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2.75" customHeight="1" x14ac:dyDescent="0.2">
      <c r="A681" s="4"/>
      <c r="B681" s="9"/>
      <c r="C681" s="9"/>
      <c r="D681" s="10"/>
      <c r="E681" s="10"/>
      <c r="F681" s="10"/>
      <c r="G681" s="10"/>
      <c r="H681" s="10"/>
      <c r="I681" s="13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2.75" customHeight="1" x14ac:dyDescent="0.2">
      <c r="A682" s="4"/>
      <c r="B682" s="9"/>
      <c r="C682" s="9"/>
      <c r="D682" s="10"/>
      <c r="E682" s="10"/>
      <c r="F682" s="10"/>
      <c r="G682" s="10"/>
      <c r="H682" s="10"/>
      <c r="I682" s="13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2.75" customHeight="1" x14ac:dyDescent="0.2">
      <c r="A683" s="4"/>
      <c r="B683" s="9"/>
      <c r="C683" s="9"/>
      <c r="D683" s="10"/>
      <c r="E683" s="10"/>
      <c r="F683" s="10"/>
      <c r="G683" s="10"/>
      <c r="H683" s="10"/>
      <c r="I683" s="13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2.75" customHeight="1" x14ac:dyDescent="0.2">
      <c r="A684" s="4"/>
      <c r="B684" s="9"/>
      <c r="C684" s="9"/>
      <c r="D684" s="10"/>
      <c r="E684" s="10"/>
      <c r="F684" s="10"/>
      <c r="G684" s="10"/>
      <c r="H684" s="10"/>
      <c r="I684" s="13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2.75" customHeight="1" x14ac:dyDescent="0.2">
      <c r="A685" s="4"/>
      <c r="B685" s="9"/>
      <c r="C685" s="9"/>
      <c r="D685" s="10"/>
      <c r="E685" s="10"/>
      <c r="F685" s="10"/>
      <c r="G685" s="10"/>
      <c r="H685" s="10"/>
      <c r="I685" s="13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2.75" customHeight="1" x14ac:dyDescent="0.2">
      <c r="A686" s="4"/>
      <c r="B686" s="9"/>
      <c r="C686" s="9"/>
      <c r="D686" s="10"/>
      <c r="E686" s="10"/>
      <c r="F686" s="10"/>
      <c r="G686" s="10"/>
      <c r="H686" s="10"/>
      <c r="I686" s="13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2.75" customHeight="1" x14ac:dyDescent="0.2">
      <c r="A687" s="4"/>
      <c r="B687" s="9"/>
      <c r="C687" s="9"/>
      <c r="D687" s="10"/>
      <c r="E687" s="10"/>
      <c r="F687" s="10"/>
      <c r="G687" s="10"/>
      <c r="H687" s="10"/>
      <c r="I687" s="13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2.75" customHeight="1" x14ac:dyDescent="0.2">
      <c r="A688" s="4"/>
      <c r="B688" s="9"/>
      <c r="C688" s="9"/>
      <c r="D688" s="10"/>
      <c r="E688" s="10"/>
      <c r="F688" s="10"/>
      <c r="G688" s="10"/>
      <c r="H688" s="10"/>
      <c r="I688" s="13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2.75" customHeight="1" x14ac:dyDescent="0.2">
      <c r="A689" s="4"/>
      <c r="B689" s="9"/>
      <c r="C689" s="9"/>
      <c r="D689" s="10"/>
      <c r="E689" s="10"/>
      <c r="F689" s="10"/>
      <c r="G689" s="10"/>
      <c r="H689" s="10"/>
      <c r="I689" s="13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2.75" customHeight="1" x14ac:dyDescent="0.2">
      <c r="A690" s="4"/>
      <c r="B690" s="9"/>
      <c r="C690" s="9"/>
      <c r="D690" s="10"/>
      <c r="E690" s="10"/>
      <c r="F690" s="10"/>
      <c r="G690" s="10"/>
      <c r="H690" s="10"/>
      <c r="I690" s="13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2.75" customHeight="1" x14ac:dyDescent="0.2">
      <c r="A691" s="4"/>
      <c r="B691" s="9"/>
      <c r="C691" s="9"/>
      <c r="D691" s="10"/>
      <c r="E691" s="10"/>
      <c r="F691" s="10"/>
      <c r="G691" s="10"/>
      <c r="H691" s="10"/>
      <c r="I691" s="13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2.75" customHeight="1" x14ac:dyDescent="0.2">
      <c r="A692" s="4"/>
      <c r="B692" s="9"/>
      <c r="C692" s="9"/>
      <c r="D692" s="10"/>
      <c r="E692" s="10"/>
      <c r="F692" s="10"/>
      <c r="G692" s="10"/>
      <c r="H692" s="10"/>
      <c r="I692" s="13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2.75" customHeight="1" x14ac:dyDescent="0.2">
      <c r="A693" s="4"/>
      <c r="B693" s="9"/>
      <c r="C693" s="9"/>
      <c r="D693" s="10"/>
      <c r="E693" s="10"/>
      <c r="F693" s="10"/>
      <c r="G693" s="10"/>
      <c r="H693" s="10"/>
      <c r="I693" s="13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2.75" customHeight="1" x14ac:dyDescent="0.2">
      <c r="A694" s="4"/>
      <c r="B694" s="9"/>
      <c r="C694" s="9"/>
      <c r="D694" s="10"/>
      <c r="E694" s="10"/>
      <c r="F694" s="10"/>
      <c r="G694" s="10"/>
      <c r="H694" s="10"/>
      <c r="I694" s="13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2.75" customHeight="1" x14ac:dyDescent="0.2">
      <c r="A695" s="4"/>
      <c r="B695" s="9"/>
      <c r="C695" s="9"/>
      <c r="D695" s="10"/>
      <c r="E695" s="10"/>
      <c r="F695" s="10"/>
      <c r="G695" s="10"/>
      <c r="H695" s="10"/>
      <c r="I695" s="13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2.75" customHeight="1" x14ac:dyDescent="0.2">
      <c r="A696" s="4"/>
      <c r="B696" s="9"/>
      <c r="C696" s="9"/>
      <c r="D696" s="10"/>
      <c r="E696" s="10"/>
      <c r="F696" s="10"/>
      <c r="G696" s="10"/>
      <c r="H696" s="10"/>
      <c r="I696" s="13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2.75" customHeight="1" x14ac:dyDescent="0.2">
      <c r="A697" s="4"/>
      <c r="B697" s="9"/>
      <c r="C697" s="9"/>
      <c r="D697" s="10"/>
      <c r="E697" s="10"/>
      <c r="F697" s="10"/>
      <c r="G697" s="10"/>
      <c r="H697" s="10"/>
      <c r="I697" s="13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2.75" customHeight="1" x14ac:dyDescent="0.2">
      <c r="A698" s="4"/>
      <c r="B698" s="9"/>
      <c r="C698" s="9"/>
      <c r="D698" s="10"/>
      <c r="E698" s="10"/>
      <c r="F698" s="10"/>
      <c r="G698" s="10"/>
      <c r="H698" s="10"/>
      <c r="I698" s="13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2.75" customHeight="1" x14ac:dyDescent="0.2">
      <c r="A699" s="4"/>
      <c r="B699" s="9"/>
      <c r="C699" s="9"/>
      <c r="D699" s="10"/>
      <c r="E699" s="10"/>
      <c r="F699" s="10"/>
      <c r="G699" s="10"/>
      <c r="H699" s="10"/>
      <c r="I699" s="13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2.75" customHeight="1" x14ac:dyDescent="0.2">
      <c r="A700" s="4"/>
      <c r="B700" s="9"/>
      <c r="C700" s="9"/>
      <c r="D700" s="10"/>
      <c r="E700" s="10"/>
      <c r="F700" s="10"/>
      <c r="G700" s="10"/>
      <c r="H700" s="10"/>
      <c r="I700" s="13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2.75" customHeight="1" x14ac:dyDescent="0.2">
      <c r="A701" s="4"/>
      <c r="B701" s="9"/>
      <c r="C701" s="9"/>
      <c r="D701" s="10"/>
      <c r="E701" s="10"/>
      <c r="F701" s="10"/>
      <c r="G701" s="10"/>
      <c r="H701" s="10"/>
      <c r="I701" s="13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2.75" customHeight="1" x14ac:dyDescent="0.2">
      <c r="A702" s="4"/>
      <c r="B702" s="9"/>
      <c r="C702" s="9"/>
      <c r="D702" s="10"/>
      <c r="E702" s="10"/>
      <c r="F702" s="10"/>
      <c r="G702" s="10"/>
      <c r="H702" s="10"/>
      <c r="I702" s="13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2.75" customHeight="1" x14ac:dyDescent="0.2">
      <c r="A703" s="4"/>
      <c r="B703" s="9"/>
      <c r="C703" s="9"/>
      <c r="D703" s="10"/>
      <c r="E703" s="10"/>
      <c r="F703" s="10"/>
      <c r="G703" s="10"/>
      <c r="H703" s="10"/>
      <c r="I703" s="13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2.75" customHeight="1" x14ac:dyDescent="0.2">
      <c r="A704" s="4"/>
      <c r="B704" s="9"/>
      <c r="C704" s="9"/>
      <c r="D704" s="10"/>
      <c r="E704" s="10"/>
      <c r="F704" s="10"/>
      <c r="G704" s="10"/>
      <c r="H704" s="10"/>
      <c r="I704" s="13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2.75" customHeight="1" x14ac:dyDescent="0.2">
      <c r="A705" s="4"/>
      <c r="B705" s="9"/>
      <c r="C705" s="9"/>
      <c r="D705" s="10"/>
      <c r="E705" s="10"/>
      <c r="F705" s="10"/>
      <c r="G705" s="10"/>
      <c r="H705" s="10"/>
      <c r="I705" s="13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2.75" customHeight="1" x14ac:dyDescent="0.2">
      <c r="A706" s="4"/>
      <c r="B706" s="9"/>
      <c r="C706" s="9"/>
      <c r="D706" s="10"/>
      <c r="E706" s="10"/>
      <c r="F706" s="10"/>
      <c r="G706" s="10"/>
      <c r="H706" s="10"/>
      <c r="I706" s="13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2.75" customHeight="1" x14ac:dyDescent="0.2">
      <c r="A707" s="4"/>
      <c r="B707" s="9"/>
      <c r="C707" s="9"/>
      <c r="D707" s="10"/>
      <c r="E707" s="10"/>
      <c r="F707" s="10"/>
      <c r="G707" s="10"/>
      <c r="H707" s="10"/>
      <c r="I707" s="13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2.75" customHeight="1" x14ac:dyDescent="0.2">
      <c r="A708" s="4"/>
      <c r="B708" s="9"/>
      <c r="C708" s="9"/>
      <c r="D708" s="10"/>
      <c r="E708" s="10"/>
      <c r="F708" s="10"/>
      <c r="G708" s="10"/>
      <c r="H708" s="10"/>
      <c r="I708" s="13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</sheetData>
  <autoFilter ref="B11:J204" xr:uid="{00000000-0009-0000-0000-000000000000}"/>
  <mergeCells count="73">
    <mergeCell ref="G2:H2"/>
    <mergeCell ref="E1:F1"/>
    <mergeCell ref="G1:I1"/>
    <mergeCell ref="G156:H156"/>
    <mergeCell ref="G157:H157"/>
    <mergeCell ref="G151:H151"/>
    <mergeCell ref="G152:H152"/>
    <mergeCell ref="G153:H153"/>
    <mergeCell ref="G154:H154"/>
    <mergeCell ref="G155:H155"/>
    <mergeCell ref="G122:H122"/>
    <mergeCell ref="E52:H52"/>
    <mergeCell ref="E71:H71"/>
    <mergeCell ref="E89:H89"/>
    <mergeCell ref="E99:H99"/>
    <mergeCell ref="G106:H106"/>
    <mergeCell ref="G202:H202"/>
    <mergeCell ref="G203:H203"/>
    <mergeCell ref="G204:H204"/>
    <mergeCell ref="G26:H26"/>
    <mergeCell ref="G27:H27"/>
    <mergeCell ref="G123:H123"/>
    <mergeCell ref="G124:H124"/>
    <mergeCell ref="G125:H125"/>
    <mergeCell ref="G126:H126"/>
    <mergeCell ref="G128:H128"/>
    <mergeCell ref="G129:H129"/>
    <mergeCell ref="G134:H134"/>
    <mergeCell ref="G139:H139"/>
    <mergeCell ref="G140:H140"/>
    <mergeCell ref="G137:H137"/>
    <mergeCell ref="G185:H185"/>
    <mergeCell ref="G194:H194"/>
    <mergeCell ref="G200:H200"/>
    <mergeCell ref="G201:H201"/>
    <mergeCell ref="G183:H183"/>
    <mergeCell ref="G184:H184"/>
    <mergeCell ref="G186:H186"/>
    <mergeCell ref="G195:H195"/>
    <mergeCell ref="G196:H196"/>
    <mergeCell ref="G197:H197"/>
    <mergeCell ref="G198:H198"/>
    <mergeCell ref="G199:H199"/>
    <mergeCell ref="G169:H169"/>
    <mergeCell ref="G170:H170"/>
    <mergeCell ref="G171:H171"/>
    <mergeCell ref="G175:H175"/>
    <mergeCell ref="G176:H176"/>
    <mergeCell ref="G174:H174"/>
    <mergeCell ref="E7:F7"/>
    <mergeCell ref="G7:H7"/>
    <mergeCell ref="E8:F8"/>
    <mergeCell ref="G8:H8"/>
    <mergeCell ref="E39:H39"/>
    <mergeCell ref="E10:F10"/>
    <mergeCell ref="E9:F9"/>
    <mergeCell ref="G9:H9"/>
    <mergeCell ref="G10:H10"/>
    <mergeCell ref="G12:H12"/>
    <mergeCell ref="G14:H14"/>
    <mergeCell ref="G23:H23"/>
    <mergeCell ref="G13:H13"/>
    <mergeCell ref="G15:H15"/>
    <mergeCell ref="G22:H22"/>
    <mergeCell ref="G108:H108"/>
    <mergeCell ref="G56:H56"/>
    <mergeCell ref="G57:H57"/>
    <mergeCell ref="E56:F56"/>
    <mergeCell ref="E57:F57"/>
    <mergeCell ref="E106:F106"/>
    <mergeCell ref="E107:F107"/>
    <mergeCell ref="E108:F108"/>
    <mergeCell ref="G107:H107"/>
  </mergeCells>
  <pageMargins left="0.7" right="0.7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2"/>
  <sheetViews>
    <sheetView workbookViewId="0">
      <selection activeCell="F14" sqref="F14"/>
    </sheetView>
  </sheetViews>
  <sheetFormatPr baseColWidth="10" defaultColWidth="14.42578125" defaultRowHeight="15" customHeight="1" x14ac:dyDescent="0.2"/>
  <cols>
    <col min="1" max="1" width="34.42578125" customWidth="1"/>
    <col min="2" max="2" width="52.7109375" customWidth="1"/>
    <col min="3" max="3" width="16.85546875" customWidth="1"/>
    <col min="4" max="4" width="29.7109375" customWidth="1"/>
    <col min="5" max="23" width="11.140625" customWidth="1"/>
  </cols>
  <sheetData>
    <row r="1" spans="1:23" ht="12.75" customHeight="1" x14ac:dyDescent="0.2">
      <c r="A1" s="2" t="s">
        <v>399</v>
      </c>
      <c r="B1" s="3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2.75" customHeight="1" x14ac:dyDescent="0.2">
      <c r="A2" s="6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2.75" customHeight="1" x14ac:dyDescent="0.2">
      <c r="A3" s="7" t="s">
        <v>395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2.75" customHeight="1" x14ac:dyDescent="0.2">
      <c r="A4" s="3" t="s">
        <v>398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2.75" customHeight="1" x14ac:dyDescent="0.2">
      <c r="A5" s="64"/>
      <c r="B5" s="4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2.75" customHeight="1" x14ac:dyDescent="0.2">
      <c r="A6" s="82" t="s">
        <v>2</v>
      </c>
      <c r="B6" s="4" t="s">
        <v>403</v>
      </c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2.75" customHeight="1" thickBot="1" x14ac:dyDescent="0.25"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2.75" customHeight="1" x14ac:dyDescent="0.2">
      <c r="A8" s="3"/>
      <c r="B8" s="4"/>
      <c r="C8" s="80" t="s">
        <v>381</v>
      </c>
      <c r="D8" s="6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2.75" customHeight="1" x14ac:dyDescent="0.2">
      <c r="A9" s="3"/>
      <c r="B9" s="4"/>
      <c r="C9" s="81" t="s">
        <v>383</v>
      </c>
      <c r="D9" s="6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8.5" customHeight="1" thickBot="1" x14ac:dyDescent="0.25">
      <c r="A10" s="8" t="s">
        <v>459</v>
      </c>
      <c r="B10" s="8" t="s">
        <v>458</v>
      </c>
      <c r="C10" s="66" t="s">
        <v>396</v>
      </c>
      <c r="D10" s="49" t="s">
        <v>385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2.75" customHeight="1" x14ac:dyDescent="0.2">
      <c r="A11" s="11" t="s">
        <v>17</v>
      </c>
      <c r="B11" s="11" t="s">
        <v>18</v>
      </c>
      <c r="C11" s="67" t="s">
        <v>2</v>
      </c>
      <c r="D11" s="65" t="s">
        <v>388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2.75" customHeight="1" x14ac:dyDescent="0.2">
      <c r="A12" s="11" t="s">
        <v>17</v>
      </c>
      <c r="B12" s="11" t="s">
        <v>19</v>
      </c>
      <c r="C12" s="67" t="s">
        <v>2</v>
      </c>
      <c r="D12" s="65" t="s">
        <v>388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2.75" customHeight="1" x14ac:dyDescent="0.2">
      <c r="A13" s="11" t="s">
        <v>17</v>
      </c>
      <c r="B13" s="11" t="s">
        <v>20</v>
      </c>
      <c r="C13" s="68"/>
      <c r="D13" s="65" t="s">
        <v>388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2.75" customHeight="1" x14ac:dyDescent="0.2">
      <c r="A14" s="11" t="s">
        <v>17</v>
      </c>
      <c r="B14" s="11" t="s">
        <v>21</v>
      </c>
      <c r="C14" s="67" t="s">
        <v>2</v>
      </c>
      <c r="D14" s="65" t="s">
        <v>388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2.75" customHeight="1" x14ac:dyDescent="0.2">
      <c r="A15" s="11" t="s">
        <v>17</v>
      </c>
      <c r="B15" s="11" t="s">
        <v>22</v>
      </c>
      <c r="C15" s="68"/>
      <c r="D15" s="65" t="s">
        <v>388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2.75" customHeight="1" x14ac:dyDescent="0.2">
      <c r="A16" s="11" t="s">
        <v>17</v>
      </c>
      <c r="B16" s="11" t="s">
        <v>23</v>
      </c>
      <c r="C16" s="67" t="s">
        <v>2</v>
      </c>
      <c r="D16" s="65" t="s">
        <v>388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2.75" customHeight="1" x14ac:dyDescent="0.2">
      <c r="A17" s="11" t="s">
        <v>17</v>
      </c>
      <c r="B17" s="11" t="s">
        <v>24</v>
      </c>
      <c r="C17" s="68"/>
      <c r="D17" s="65" t="s">
        <v>388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2.75" customHeight="1" x14ac:dyDescent="0.2">
      <c r="A18" s="11" t="s">
        <v>17</v>
      </c>
      <c r="B18" s="11" t="s">
        <v>25</v>
      </c>
      <c r="C18" s="68"/>
      <c r="D18" s="65" t="s">
        <v>388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2.75" customHeight="1" x14ac:dyDescent="0.2">
      <c r="A19" s="11" t="s">
        <v>17</v>
      </c>
      <c r="B19" s="11" t="s">
        <v>26</v>
      </c>
      <c r="C19" s="68"/>
      <c r="D19" s="65" t="s">
        <v>388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2.75" customHeight="1" x14ac:dyDescent="0.2">
      <c r="A20" s="11" t="s">
        <v>17</v>
      </c>
      <c r="B20" s="11" t="s">
        <v>27</v>
      </c>
      <c r="C20" s="67" t="s">
        <v>2</v>
      </c>
      <c r="D20" s="65" t="s">
        <v>388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2.75" customHeight="1" x14ac:dyDescent="0.2">
      <c r="A21" s="11" t="s">
        <v>17</v>
      </c>
      <c r="B21" s="11" t="s">
        <v>28</v>
      </c>
      <c r="C21" s="68"/>
      <c r="D21" s="65" t="s">
        <v>388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2.75" customHeight="1" x14ac:dyDescent="0.2">
      <c r="A22" s="11" t="s">
        <v>17</v>
      </c>
      <c r="B22" s="11" t="s">
        <v>29</v>
      </c>
      <c r="C22" s="69"/>
      <c r="D22" s="65" t="s">
        <v>388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2.75" customHeight="1" x14ac:dyDescent="0.2">
      <c r="A23" s="11" t="s">
        <v>17</v>
      </c>
      <c r="B23" s="11" t="s">
        <v>30</v>
      </c>
      <c r="C23" s="68"/>
      <c r="D23" s="65" t="s">
        <v>388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2.75" customHeight="1" x14ac:dyDescent="0.2">
      <c r="A24" s="11" t="s">
        <v>17</v>
      </c>
      <c r="B24" s="11" t="s">
        <v>31</v>
      </c>
      <c r="C24" s="68"/>
      <c r="D24" s="65" t="s">
        <v>388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2.75" customHeight="1" x14ac:dyDescent="0.2">
      <c r="A25" s="11" t="s">
        <v>17</v>
      </c>
      <c r="B25" s="11" t="s">
        <v>32</v>
      </c>
      <c r="C25" s="68"/>
      <c r="D25" s="65" t="s">
        <v>388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2.75" customHeight="1" x14ac:dyDescent="0.2">
      <c r="A26" s="11" t="s">
        <v>17</v>
      </c>
      <c r="B26" s="11" t="s">
        <v>33</v>
      </c>
      <c r="C26" s="68"/>
      <c r="D26" s="65" t="s">
        <v>388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2.75" customHeight="1" x14ac:dyDescent="0.2">
      <c r="A27" s="11" t="s">
        <v>17</v>
      </c>
      <c r="B27" s="11" t="s">
        <v>34</v>
      </c>
      <c r="C27" s="68"/>
      <c r="D27" s="65" t="s">
        <v>388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2.75" customHeight="1" x14ac:dyDescent="0.2">
      <c r="A28" s="11" t="s">
        <v>17</v>
      </c>
      <c r="B28" s="11" t="s">
        <v>35</v>
      </c>
      <c r="C28" s="68"/>
      <c r="D28" s="65" t="s">
        <v>388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2.75" customHeight="1" x14ac:dyDescent="0.2">
      <c r="A29" s="11" t="s">
        <v>17</v>
      </c>
      <c r="B29" s="11" t="s">
        <v>36</v>
      </c>
      <c r="C29" s="70" t="s">
        <v>2</v>
      </c>
      <c r="D29" s="65" t="s">
        <v>388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2.75" customHeight="1" x14ac:dyDescent="0.2">
      <c r="A30" s="11" t="s">
        <v>17</v>
      </c>
      <c r="B30" s="11" t="s">
        <v>37</v>
      </c>
      <c r="C30" s="68"/>
      <c r="D30" s="65" t="s">
        <v>388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2.75" customHeight="1" x14ac:dyDescent="0.2">
      <c r="A31" s="11" t="s">
        <v>17</v>
      </c>
      <c r="B31" s="11" t="s">
        <v>38</v>
      </c>
      <c r="C31" s="68"/>
      <c r="D31" s="65" t="s">
        <v>388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2.75" customHeight="1" x14ac:dyDescent="0.2">
      <c r="A32" s="11" t="s">
        <v>17</v>
      </c>
      <c r="B32" s="11" t="s">
        <v>39</v>
      </c>
      <c r="C32" s="68"/>
      <c r="D32" s="65" t="s">
        <v>388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customHeight="1" x14ac:dyDescent="0.2">
      <c r="A33" s="11" t="s">
        <v>17</v>
      </c>
      <c r="B33" s="11" t="s">
        <v>40</v>
      </c>
      <c r="C33" s="68"/>
      <c r="D33" s="65" t="s">
        <v>388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 x14ac:dyDescent="0.2">
      <c r="A34" s="11" t="s">
        <v>17</v>
      </c>
      <c r="B34" s="11" t="s">
        <v>41</v>
      </c>
      <c r="C34" s="68"/>
      <c r="D34" s="65" t="s">
        <v>388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2.75" customHeight="1" x14ac:dyDescent="0.2">
      <c r="A35" s="11" t="s">
        <v>17</v>
      </c>
      <c r="B35" s="11" t="s">
        <v>42</v>
      </c>
      <c r="C35" s="68"/>
      <c r="D35" s="65" t="s">
        <v>388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customHeight="1" x14ac:dyDescent="0.2">
      <c r="A36" s="11" t="s">
        <v>17</v>
      </c>
      <c r="B36" s="11" t="s">
        <v>43</v>
      </c>
      <c r="C36" s="68"/>
      <c r="D36" s="65" t="s">
        <v>388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2.75" customHeight="1" x14ac:dyDescent="0.2">
      <c r="A37" s="11" t="s">
        <v>17</v>
      </c>
      <c r="B37" s="11" t="s">
        <v>44</v>
      </c>
      <c r="C37" s="68"/>
      <c r="D37" s="65" t="s">
        <v>388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2.75" customHeight="1" x14ac:dyDescent="0.2">
      <c r="A38" s="11" t="s">
        <v>17</v>
      </c>
      <c r="B38" s="11" t="s">
        <v>45</v>
      </c>
      <c r="C38" s="68"/>
      <c r="D38" s="65" t="s">
        <v>388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2.75" customHeight="1" x14ac:dyDescent="0.2">
      <c r="A39" s="11" t="s">
        <v>17</v>
      </c>
      <c r="B39" s="11" t="s">
        <v>12</v>
      </c>
      <c r="C39" s="67" t="s">
        <v>2</v>
      </c>
      <c r="D39" s="65" t="s">
        <v>388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75" customHeight="1" x14ac:dyDescent="0.2">
      <c r="A40" s="11" t="s">
        <v>17</v>
      </c>
      <c r="B40" s="11" t="s">
        <v>46</v>
      </c>
      <c r="C40" s="67" t="s">
        <v>2</v>
      </c>
      <c r="D40" s="65" t="s">
        <v>388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2.75" customHeight="1" x14ac:dyDescent="0.2">
      <c r="A41" s="11" t="s">
        <v>17</v>
      </c>
      <c r="B41" s="11" t="s">
        <v>47</v>
      </c>
      <c r="C41" s="67" t="s">
        <v>2</v>
      </c>
      <c r="D41" s="65" t="s">
        <v>388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2.75" customHeight="1" x14ac:dyDescent="0.2">
      <c r="A42" s="11" t="s">
        <v>17</v>
      </c>
      <c r="B42" s="11" t="s">
        <v>48</v>
      </c>
      <c r="C42" s="68"/>
      <c r="D42" s="65" t="s">
        <v>388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2.75" customHeight="1" x14ac:dyDescent="0.2">
      <c r="A43" s="11" t="s">
        <v>17</v>
      </c>
      <c r="B43" s="11" t="s">
        <v>49</v>
      </c>
      <c r="C43" s="68"/>
      <c r="D43" s="65" t="s">
        <v>388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2.75" customHeight="1" x14ac:dyDescent="0.2">
      <c r="A44" s="11" t="s">
        <v>17</v>
      </c>
      <c r="B44" s="11" t="s">
        <v>50</v>
      </c>
      <c r="C44" s="68"/>
      <c r="D44" s="65" t="s">
        <v>388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2.75" customHeight="1" x14ac:dyDescent="0.2">
      <c r="A45" s="11" t="s">
        <v>51</v>
      </c>
      <c r="B45" s="11" t="s">
        <v>52</v>
      </c>
      <c r="C45" s="67" t="s">
        <v>2</v>
      </c>
      <c r="D45" s="65" t="s">
        <v>390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2.75" customHeight="1" x14ac:dyDescent="0.2">
      <c r="A46" s="11" t="s">
        <v>51</v>
      </c>
      <c r="B46" s="11" t="s">
        <v>53</v>
      </c>
      <c r="C46" s="68"/>
      <c r="D46" s="65" t="s">
        <v>390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2.75" customHeight="1" x14ac:dyDescent="0.2">
      <c r="A47" s="11" t="s">
        <v>51</v>
      </c>
      <c r="B47" s="11" t="s">
        <v>54</v>
      </c>
      <c r="C47" s="68"/>
      <c r="D47" s="65" t="s">
        <v>390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2.75" customHeight="1" x14ac:dyDescent="0.2">
      <c r="A48" s="11" t="s">
        <v>51</v>
      </c>
      <c r="B48" s="11" t="s">
        <v>12</v>
      </c>
      <c r="C48" s="67" t="s">
        <v>2</v>
      </c>
      <c r="D48" s="65" t="s">
        <v>390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2.75" customHeight="1" x14ac:dyDescent="0.2">
      <c r="A49" s="11" t="s">
        <v>51</v>
      </c>
      <c r="B49" s="11" t="s">
        <v>55</v>
      </c>
      <c r="C49" s="68"/>
      <c r="D49" s="65" t="s">
        <v>390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2.75" customHeight="1" x14ac:dyDescent="0.2">
      <c r="A50" s="11" t="s">
        <v>51</v>
      </c>
      <c r="B50" s="11" t="s">
        <v>56</v>
      </c>
      <c r="C50" s="68"/>
      <c r="D50" s="65" t="s">
        <v>390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2.75" customHeight="1" x14ac:dyDescent="0.2">
      <c r="A51" s="11" t="s">
        <v>51</v>
      </c>
      <c r="B51" s="11" t="s">
        <v>57</v>
      </c>
      <c r="C51" s="68"/>
      <c r="D51" s="65" t="s">
        <v>390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2.75" customHeight="1" x14ac:dyDescent="0.2">
      <c r="A52" s="11" t="s">
        <v>51</v>
      </c>
      <c r="B52" s="11" t="s">
        <v>58</v>
      </c>
      <c r="C52" s="68"/>
      <c r="D52" s="65" t="s">
        <v>390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2.75" customHeight="1" x14ac:dyDescent="0.2">
      <c r="A53" s="11" t="s">
        <v>51</v>
      </c>
      <c r="B53" s="11" t="s">
        <v>59</v>
      </c>
      <c r="C53" s="68"/>
      <c r="D53" s="65" t="s">
        <v>390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2.75" customHeight="1" x14ac:dyDescent="0.2">
      <c r="A54" s="11" t="s">
        <v>51</v>
      </c>
      <c r="B54" s="11" t="s">
        <v>60</v>
      </c>
      <c r="C54" s="68"/>
      <c r="D54" s="65" t="s">
        <v>390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2.75" customHeight="1" x14ac:dyDescent="0.2">
      <c r="A55" s="11" t="s">
        <v>51</v>
      </c>
      <c r="B55" s="11" t="s">
        <v>61</v>
      </c>
      <c r="C55" s="67" t="s">
        <v>2</v>
      </c>
      <c r="D55" s="65" t="s">
        <v>390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customHeight="1" x14ac:dyDescent="0.2">
      <c r="A56" s="11" t="s">
        <v>51</v>
      </c>
      <c r="B56" s="11" t="s">
        <v>62</v>
      </c>
      <c r="C56" s="68"/>
      <c r="D56" s="65" t="s">
        <v>390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 x14ac:dyDescent="0.2">
      <c r="A57" s="11" t="s">
        <v>140</v>
      </c>
      <c r="B57" s="11" t="s">
        <v>141</v>
      </c>
      <c r="C57" s="68"/>
      <c r="D57" s="65" t="s">
        <v>388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2.75" customHeight="1" x14ac:dyDescent="0.2">
      <c r="A58" s="11" t="s">
        <v>140</v>
      </c>
      <c r="B58" s="11" t="s">
        <v>22</v>
      </c>
      <c r="C58" s="68"/>
      <c r="D58" s="65" t="s">
        <v>388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2.75" customHeight="1" x14ac:dyDescent="0.2">
      <c r="A59" s="11" t="s">
        <v>140</v>
      </c>
      <c r="B59" s="11" t="s">
        <v>142</v>
      </c>
      <c r="C59" s="67" t="s">
        <v>2</v>
      </c>
      <c r="D59" s="65" t="s">
        <v>388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2.75" customHeight="1" x14ac:dyDescent="0.2">
      <c r="A60" s="11" t="s">
        <v>140</v>
      </c>
      <c r="B60" s="11" t="s">
        <v>143</v>
      </c>
      <c r="C60" s="68"/>
      <c r="D60" s="65" t="s">
        <v>388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2.75" customHeight="1" x14ac:dyDescent="0.2">
      <c r="A61" s="11" t="s">
        <v>140</v>
      </c>
      <c r="B61" s="11" t="s">
        <v>144</v>
      </c>
      <c r="C61" s="68"/>
      <c r="D61" s="65" t="s">
        <v>388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2.75" customHeight="1" x14ac:dyDescent="0.2">
      <c r="A62" s="11" t="s">
        <v>140</v>
      </c>
      <c r="B62" s="11" t="s">
        <v>145</v>
      </c>
      <c r="C62" s="67" t="s">
        <v>2</v>
      </c>
      <c r="D62" s="65" t="s">
        <v>388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2.75" customHeight="1" x14ac:dyDescent="0.2">
      <c r="A63" s="11" t="s">
        <v>140</v>
      </c>
      <c r="B63" s="11" t="s">
        <v>12</v>
      </c>
      <c r="C63" s="67" t="s">
        <v>2</v>
      </c>
      <c r="D63" s="65" t="s">
        <v>388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2.75" customHeight="1" x14ac:dyDescent="0.2">
      <c r="A64" s="11" t="s">
        <v>140</v>
      </c>
      <c r="B64" s="11" t="s">
        <v>146</v>
      </c>
      <c r="C64" s="67" t="s">
        <v>2</v>
      </c>
      <c r="D64" s="65" t="s">
        <v>388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2.75" customHeight="1" x14ac:dyDescent="0.2">
      <c r="A65" s="11" t="s">
        <v>140</v>
      </c>
      <c r="B65" s="11" t="s">
        <v>147</v>
      </c>
      <c r="C65" s="68"/>
      <c r="D65" s="65" t="s">
        <v>388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2">
      <c r="A66" s="11" t="s">
        <v>140</v>
      </c>
      <c r="B66" s="11" t="s">
        <v>148</v>
      </c>
      <c r="C66" s="67" t="s">
        <v>2</v>
      </c>
      <c r="D66" s="65" t="s">
        <v>388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 x14ac:dyDescent="0.2">
      <c r="A67" s="11" t="s">
        <v>140</v>
      </c>
      <c r="B67" s="11" t="s">
        <v>149</v>
      </c>
      <c r="C67" s="67" t="s">
        <v>2</v>
      </c>
      <c r="D67" s="65" t="s">
        <v>388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2.75" customHeight="1" x14ac:dyDescent="0.2">
      <c r="A68" s="11" t="s">
        <v>140</v>
      </c>
      <c r="B68" s="11" t="s">
        <v>150</v>
      </c>
      <c r="C68" s="67" t="s">
        <v>2</v>
      </c>
      <c r="D68" s="65" t="s">
        <v>388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customHeight="1" x14ac:dyDescent="0.2">
      <c r="A69" s="11" t="s">
        <v>140</v>
      </c>
      <c r="B69" s="11" t="s">
        <v>109</v>
      </c>
      <c r="C69" s="67" t="s">
        <v>2</v>
      </c>
      <c r="D69" s="65" t="s">
        <v>391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customHeight="1" x14ac:dyDescent="0.2">
      <c r="A70" s="11" t="s">
        <v>140</v>
      </c>
      <c r="B70" s="11" t="s">
        <v>111</v>
      </c>
      <c r="C70" s="67" t="s">
        <v>2</v>
      </c>
      <c r="D70" s="65" t="s">
        <v>391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customHeight="1" x14ac:dyDescent="0.2">
      <c r="A71" s="11" t="s">
        <v>151</v>
      </c>
      <c r="B71" s="11" t="s">
        <v>152</v>
      </c>
      <c r="C71" s="68"/>
      <c r="D71" s="65" t="s">
        <v>390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customHeight="1" x14ac:dyDescent="0.2">
      <c r="A72" s="11" t="s">
        <v>151</v>
      </c>
      <c r="B72" s="11" t="s">
        <v>153</v>
      </c>
      <c r="C72" s="68"/>
      <c r="D72" s="65" t="s">
        <v>390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customHeight="1" x14ac:dyDescent="0.2">
      <c r="A73" s="11" t="s">
        <v>151</v>
      </c>
      <c r="B73" s="11" t="s">
        <v>154</v>
      </c>
      <c r="C73" s="68"/>
      <c r="D73" s="65" t="s">
        <v>390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2">
      <c r="A74" s="11" t="s">
        <v>151</v>
      </c>
      <c r="B74" s="11" t="s">
        <v>155</v>
      </c>
      <c r="C74" s="68"/>
      <c r="D74" s="65" t="s">
        <v>390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2">
      <c r="A75" s="11" t="s">
        <v>151</v>
      </c>
      <c r="B75" s="11" t="s">
        <v>156</v>
      </c>
      <c r="C75" s="68"/>
      <c r="D75" s="65" t="s">
        <v>390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2">
      <c r="A76" s="11" t="s">
        <v>151</v>
      </c>
      <c r="B76" s="11" t="s">
        <v>157</v>
      </c>
      <c r="C76" s="68"/>
      <c r="D76" s="65" t="s">
        <v>390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2">
      <c r="A77" s="11" t="s">
        <v>158</v>
      </c>
      <c r="B77" s="11" t="s">
        <v>159</v>
      </c>
      <c r="C77" s="67" t="s">
        <v>2</v>
      </c>
      <c r="D77" s="65" t="s">
        <v>397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2">
      <c r="A78" s="11" t="s">
        <v>158</v>
      </c>
      <c r="B78" s="11" t="s">
        <v>160</v>
      </c>
      <c r="C78" s="68"/>
      <c r="D78" s="65" t="s">
        <v>397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2">
      <c r="A79" s="11" t="s">
        <v>158</v>
      </c>
      <c r="B79" s="11" t="s">
        <v>161</v>
      </c>
      <c r="C79" s="67" t="s">
        <v>2</v>
      </c>
      <c r="D79" s="65" t="s">
        <v>397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2">
      <c r="A80" s="11" t="s">
        <v>158</v>
      </c>
      <c r="B80" s="11" t="s">
        <v>162</v>
      </c>
      <c r="C80" s="68"/>
      <c r="D80" s="65" t="s">
        <v>397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2">
      <c r="A81" s="11" t="s">
        <v>158</v>
      </c>
      <c r="B81" s="11" t="s">
        <v>163</v>
      </c>
      <c r="C81" s="68"/>
      <c r="D81" s="65" t="s">
        <v>397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2">
      <c r="A82" s="11" t="s">
        <v>158</v>
      </c>
      <c r="B82" s="11" t="s">
        <v>164</v>
      </c>
      <c r="C82" s="68"/>
      <c r="D82" s="65" t="s">
        <v>397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2">
      <c r="A83" s="11" t="s">
        <v>158</v>
      </c>
      <c r="B83" s="11" t="s">
        <v>165</v>
      </c>
      <c r="C83" s="67" t="s">
        <v>2</v>
      </c>
      <c r="D83" s="65" t="s">
        <v>397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2">
      <c r="A84" s="11" t="s">
        <v>158</v>
      </c>
      <c r="B84" s="11" t="s">
        <v>166</v>
      </c>
      <c r="C84" s="68"/>
      <c r="D84" s="65" t="s">
        <v>397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2">
      <c r="A85" s="11" t="s">
        <v>158</v>
      </c>
      <c r="B85" s="11" t="s">
        <v>167</v>
      </c>
      <c r="C85" s="68"/>
      <c r="D85" s="65" t="s">
        <v>397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2">
      <c r="A86" s="11" t="s">
        <v>158</v>
      </c>
      <c r="B86" s="11" t="s">
        <v>168</v>
      </c>
      <c r="C86" s="68"/>
      <c r="D86" s="65" t="s">
        <v>397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2">
      <c r="A87" s="11" t="s">
        <v>158</v>
      </c>
      <c r="B87" s="11" t="s">
        <v>169</v>
      </c>
      <c r="C87" s="68"/>
      <c r="D87" s="65" t="s">
        <v>397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2">
      <c r="A88" s="11" t="s">
        <v>158</v>
      </c>
      <c r="B88" s="11" t="s">
        <v>170</v>
      </c>
      <c r="C88" s="67" t="s">
        <v>2</v>
      </c>
      <c r="D88" s="65" t="s">
        <v>397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2">
      <c r="A89" s="11" t="s">
        <v>158</v>
      </c>
      <c r="B89" s="11" t="s">
        <v>171</v>
      </c>
      <c r="C89" s="68"/>
      <c r="D89" s="65" t="s">
        <v>390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2">
      <c r="A90" s="11" t="s">
        <v>158</v>
      </c>
      <c r="B90" s="11" t="s">
        <v>172</v>
      </c>
      <c r="C90" s="68"/>
      <c r="D90" s="65" t="s">
        <v>390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2">
      <c r="A91" s="11" t="s">
        <v>158</v>
      </c>
      <c r="B91" s="11" t="s">
        <v>173</v>
      </c>
      <c r="C91" s="68"/>
      <c r="D91" s="65" t="s">
        <v>390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2">
      <c r="A92" s="11" t="s">
        <v>158</v>
      </c>
      <c r="B92" s="11" t="s">
        <v>116</v>
      </c>
      <c r="C92" s="67" t="s">
        <v>2</v>
      </c>
      <c r="D92" s="65" t="s">
        <v>390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2">
      <c r="A93" s="11" t="s">
        <v>158</v>
      </c>
      <c r="B93" s="11" t="s">
        <v>174</v>
      </c>
      <c r="C93" s="68"/>
      <c r="D93" s="65" t="s">
        <v>397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2">
      <c r="A94" s="11" t="s">
        <v>158</v>
      </c>
      <c r="B94" s="11" t="s">
        <v>175</v>
      </c>
      <c r="C94" s="67" t="s">
        <v>2</v>
      </c>
      <c r="D94" s="65" t="s">
        <v>397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2">
      <c r="A95" s="11" t="s">
        <v>158</v>
      </c>
      <c r="B95" s="11" t="s">
        <v>176</v>
      </c>
      <c r="C95" s="68"/>
      <c r="D95" s="65" t="s">
        <v>397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2">
      <c r="A96" s="11" t="s">
        <v>158</v>
      </c>
      <c r="B96" s="11" t="s">
        <v>123</v>
      </c>
      <c r="C96" s="68"/>
      <c r="D96" s="65" t="s">
        <v>397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2">
      <c r="A97" s="11" t="s">
        <v>158</v>
      </c>
      <c r="B97" s="11" t="s">
        <v>177</v>
      </c>
      <c r="C97" s="68"/>
      <c r="D97" s="65" t="s">
        <v>397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2">
      <c r="A98" s="11" t="s">
        <v>158</v>
      </c>
      <c r="B98" s="11" t="s">
        <v>178</v>
      </c>
      <c r="C98" s="68"/>
      <c r="D98" s="65" t="s">
        <v>397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2">
      <c r="A99" s="11" t="s">
        <v>158</v>
      </c>
      <c r="B99" s="11" t="s">
        <v>179</v>
      </c>
      <c r="C99" s="68"/>
      <c r="D99" s="65" t="s">
        <v>397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2">
      <c r="A100" s="11" t="s">
        <v>158</v>
      </c>
      <c r="B100" s="11" t="s">
        <v>180</v>
      </c>
      <c r="C100" s="67" t="s">
        <v>2</v>
      </c>
      <c r="D100" s="65" t="s">
        <v>397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2">
      <c r="A101" s="11" t="s">
        <v>158</v>
      </c>
      <c r="B101" s="11" t="s">
        <v>181</v>
      </c>
      <c r="C101" s="68"/>
      <c r="D101" s="65" t="s">
        <v>390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2">
      <c r="A102" s="11" t="s">
        <v>182</v>
      </c>
      <c r="B102" s="11" t="s">
        <v>183</v>
      </c>
      <c r="C102" s="67" t="s">
        <v>2</v>
      </c>
      <c r="D102" s="65" t="s">
        <v>390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2">
      <c r="A103" s="11" t="s">
        <v>182</v>
      </c>
      <c r="B103" s="11" t="s">
        <v>184</v>
      </c>
      <c r="C103" s="68"/>
      <c r="D103" s="65" t="s">
        <v>390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2">
      <c r="A104" s="11" t="s">
        <v>182</v>
      </c>
      <c r="B104" s="11" t="s">
        <v>185</v>
      </c>
      <c r="C104" s="68"/>
      <c r="D104" s="65" t="s">
        <v>390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2">
      <c r="A105" s="11" t="s">
        <v>182</v>
      </c>
      <c r="B105" s="11" t="s">
        <v>186</v>
      </c>
      <c r="C105" s="68"/>
      <c r="D105" s="65" t="s">
        <v>390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2">
      <c r="A106" s="11" t="s">
        <v>182</v>
      </c>
      <c r="B106" s="11" t="s">
        <v>187</v>
      </c>
      <c r="C106" s="68"/>
      <c r="D106" s="65" t="s">
        <v>390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2">
      <c r="A107" s="11" t="s">
        <v>182</v>
      </c>
      <c r="B107" s="11" t="s">
        <v>188</v>
      </c>
      <c r="C107" s="68"/>
      <c r="D107" s="65" t="s">
        <v>390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2">
      <c r="A108" s="11" t="s">
        <v>182</v>
      </c>
      <c r="B108" s="11" t="s">
        <v>189</v>
      </c>
      <c r="C108" s="68"/>
      <c r="D108" s="65" t="s">
        <v>390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2">
      <c r="A109" s="11" t="s">
        <v>182</v>
      </c>
      <c r="B109" s="11" t="s">
        <v>190</v>
      </c>
      <c r="C109" s="68"/>
      <c r="D109" s="65" t="s">
        <v>390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2">
      <c r="A110" s="11" t="s">
        <v>182</v>
      </c>
      <c r="B110" s="11" t="s">
        <v>191</v>
      </c>
      <c r="C110" s="68"/>
      <c r="D110" s="65" t="s">
        <v>390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2">
      <c r="A111" s="11" t="s">
        <v>182</v>
      </c>
      <c r="B111" s="11" t="s">
        <v>192</v>
      </c>
      <c r="C111" s="67" t="s">
        <v>2</v>
      </c>
      <c r="D111" s="65" t="s">
        <v>390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2">
      <c r="A112" s="11" t="s">
        <v>182</v>
      </c>
      <c r="B112" s="11" t="s">
        <v>193</v>
      </c>
      <c r="C112" s="68"/>
      <c r="D112" s="65" t="s">
        <v>390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2">
      <c r="A113" s="11" t="s">
        <v>182</v>
      </c>
      <c r="B113" s="11" t="s">
        <v>194</v>
      </c>
      <c r="C113" s="68"/>
      <c r="D113" s="65" t="s">
        <v>390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2">
      <c r="A114" s="11" t="s">
        <v>182</v>
      </c>
      <c r="B114" s="11" t="s">
        <v>195</v>
      </c>
      <c r="C114" s="68"/>
      <c r="D114" s="65" t="s">
        <v>390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2">
      <c r="A115" s="11" t="s">
        <v>182</v>
      </c>
      <c r="B115" s="11" t="s">
        <v>196</v>
      </c>
      <c r="C115" s="68"/>
      <c r="D115" s="65" t="s">
        <v>393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2">
      <c r="A116" s="11" t="s">
        <v>182</v>
      </c>
      <c r="B116" s="11" t="s">
        <v>197</v>
      </c>
      <c r="C116" s="68"/>
      <c r="D116" s="65" t="s">
        <v>393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2">
      <c r="A117" s="11" t="s">
        <v>182</v>
      </c>
      <c r="B117" s="11" t="s">
        <v>152</v>
      </c>
      <c r="C117" s="68"/>
      <c r="D117" s="65" t="s">
        <v>390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2">
      <c r="A118" s="11" t="s">
        <v>182</v>
      </c>
      <c r="B118" s="11" t="s">
        <v>153</v>
      </c>
      <c r="C118" s="68"/>
      <c r="D118" s="65" t="s">
        <v>390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2">
      <c r="A119" s="11" t="s">
        <v>182</v>
      </c>
      <c r="B119" s="11" t="s">
        <v>154</v>
      </c>
      <c r="C119" s="68"/>
      <c r="D119" s="65" t="s">
        <v>390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2">
      <c r="A120" s="11" t="s">
        <v>182</v>
      </c>
      <c r="B120" s="11" t="s">
        <v>155</v>
      </c>
      <c r="C120" s="68"/>
      <c r="D120" s="65" t="s">
        <v>390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2">
      <c r="A121" s="11" t="s">
        <v>182</v>
      </c>
      <c r="B121" s="11" t="s">
        <v>156</v>
      </c>
      <c r="C121" s="68"/>
      <c r="D121" s="65" t="s">
        <v>390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2">
      <c r="A122" s="11" t="s">
        <v>182</v>
      </c>
      <c r="B122" s="11" t="s">
        <v>157</v>
      </c>
      <c r="C122" s="68"/>
      <c r="D122" s="65" t="s">
        <v>390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2">
      <c r="A123" s="11" t="s">
        <v>182</v>
      </c>
      <c r="B123" s="11" t="s">
        <v>198</v>
      </c>
      <c r="C123" s="68"/>
      <c r="D123" s="65" t="s">
        <v>390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2">
      <c r="A124" s="11" t="s">
        <v>182</v>
      </c>
      <c r="B124" s="11" t="s">
        <v>199</v>
      </c>
      <c r="C124" s="68"/>
      <c r="D124" s="65" t="s">
        <v>390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2">
      <c r="A125" s="11" t="s">
        <v>182</v>
      </c>
      <c r="B125" s="11" t="s">
        <v>200</v>
      </c>
      <c r="C125" s="68"/>
      <c r="D125" s="65" t="s">
        <v>390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2">
      <c r="A126" s="11" t="s">
        <v>182</v>
      </c>
      <c r="B126" s="11" t="s">
        <v>201</v>
      </c>
      <c r="C126" s="67" t="s">
        <v>2</v>
      </c>
      <c r="D126" s="65" t="s">
        <v>390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2">
      <c r="A127" s="11" t="s">
        <v>182</v>
      </c>
      <c r="B127" s="11" t="s">
        <v>202</v>
      </c>
      <c r="C127" s="67" t="s">
        <v>2</v>
      </c>
      <c r="D127" s="65" t="s">
        <v>390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2">
      <c r="A128" s="11" t="s">
        <v>203</v>
      </c>
      <c r="B128" s="11" t="s">
        <v>184</v>
      </c>
      <c r="C128" s="68"/>
      <c r="D128" s="65" t="s">
        <v>390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2">
      <c r="A129" s="11" t="s">
        <v>203</v>
      </c>
      <c r="B129" s="11" t="s">
        <v>185</v>
      </c>
      <c r="C129" s="68"/>
      <c r="D129" s="65" t="s">
        <v>390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2">
      <c r="A130" s="11" t="s">
        <v>203</v>
      </c>
      <c r="B130" s="11" t="s">
        <v>186</v>
      </c>
      <c r="C130" s="68"/>
      <c r="D130" s="65" t="s">
        <v>390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2">
      <c r="A131" s="11" t="s">
        <v>203</v>
      </c>
      <c r="B131" s="11" t="s">
        <v>187</v>
      </c>
      <c r="C131" s="68"/>
      <c r="D131" s="65" t="s">
        <v>390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2">
      <c r="A132" s="11" t="s">
        <v>203</v>
      </c>
      <c r="B132" s="11" t="s">
        <v>188</v>
      </c>
      <c r="C132" s="68"/>
      <c r="D132" s="65" t="s">
        <v>390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2">
      <c r="A133" s="11" t="s">
        <v>203</v>
      </c>
      <c r="B133" s="11" t="s">
        <v>189</v>
      </c>
      <c r="C133" s="68"/>
      <c r="D133" s="65" t="s">
        <v>390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2">
      <c r="A134" s="11" t="s">
        <v>203</v>
      </c>
      <c r="B134" s="11" t="s">
        <v>190</v>
      </c>
      <c r="C134" s="68"/>
      <c r="D134" s="65" t="s">
        <v>390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2">
      <c r="A135" s="11" t="s">
        <v>203</v>
      </c>
      <c r="B135" s="11" t="s">
        <v>191</v>
      </c>
      <c r="C135" s="68"/>
      <c r="D135" s="65" t="s">
        <v>390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2">
      <c r="A136" s="11" t="s">
        <v>203</v>
      </c>
      <c r="B136" s="11" t="s">
        <v>196</v>
      </c>
      <c r="C136" s="68"/>
      <c r="D136" s="65" t="s">
        <v>393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2">
      <c r="A137" s="11" t="s">
        <v>203</v>
      </c>
      <c r="B137" s="11" t="s">
        <v>197</v>
      </c>
      <c r="C137" s="68"/>
      <c r="D137" s="65" t="s">
        <v>393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2">
      <c r="A138" s="11" t="s">
        <v>203</v>
      </c>
      <c r="B138" s="11" t="s">
        <v>204</v>
      </c>
      <c r="C138" s="68"/>
      <c r="D138" s="65" t="s">
        <v>390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2">
      <c r="A139" s="11" t="s">
        <v>203</v>
      </c>
      <c r="B139" s="11" t="s">
        <v>205</v>
      </c>
      <c r="C139" s="68"/>
      <c r="D139" s="65" t="s">
        <v>390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2">
      <c r="A140" s="11" t="s">
        <v>203</v>
      </c>
      <c r="B140" s="11" t="s">
        <v>206</v>
      </c>
      <c r="C140" s="68"/>
      <c r="D140" s="65" t="s">
        <v>390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2">
      <c r="A141" s="11" t="s">
        <v>203</v>
      </c>
      <c r="B141" s="11" t="s">
        <v>152</v>
      </c>
      <c r="C141" s="68"/>
      <c r="D141" s="65" t="s">
        <v>390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2">
      <c r="A142" s="11" t="s">
        <v>203</v>
      </c>
      <c r="B142" s="11" t="s">
        <v>153</v>
      </c>
      <c r="C142" s="68"/>
      <c r="D142" s="65" t="s">
        <v>390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2">
      <c r="A143" s="11" t="s">
        <v>203</v>
      </c>
      <c r="B143" s="11" t="s">
        <v>154</v>
      </c>
      <c r="C143" s="68"/>
      <c r="D143" s="65" t="s">
        <v>390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2">
      <c r="A144" s="11" t="s">
        <v>203</v>
      </c>
      <c r="B144" s="11" t="s">
        <v>207</v>
      </c>
      <c r="C144" s="67" t="s">
        <v>2</v>
      </c>
      <c r="D144" s="65" t="s">
        <v>390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2">
      <c r="A145" s="11" t="s">
        <v>203</v>
      </c>
      <c r="B145" s="11" t="s">
        <v>208</v>
      </c>
      <c r="C145" s="67" t="s">
        <v>2</v>
      </c>
      <c r="D145" s="65" t="s">
        <v>390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2">
      <c r="A146" s="11" t="s">
        <v>203</v>
      </c>
      <c r="B146" s="11" t="s">
        <v>209</v>
      </c>
      <c r="C146" s="68"/>
      <c r="D146" s="65" t="s">
        <v>390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2">
      <c r="A147" s="11" t="s">
        <v>203</v>
      </c>
      <c r="B147" s="11" t="s">
        <v>210</v>
      </c>
      <c r="C147" s="68"/>
      <c r="D147" s="65" t="s">
        <v>390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2">
      <c r="A148" s="11" t="s">
        <v>203</v>
      </c>
      <c r="B148" s="11" t="s">
        <v>211</v>
      </c>
      <c r="C148" s="68"/>
      <c r="D148" s="65" t="s">
        <v>390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2">
      <c r="A149" s="11" t="s">
        <v>203</v>
      </c>
      <c r="B149" s="11" t="s">
        <v>155</v>
      </c>
      <c r="C149" s="68"/>
      <c r="D149" s="65" t="s">
        <v>390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2">
      <c r="A150" s="11" t="s">
        <v>203</v>
      </c>
      <c r="B150" s="11" t="s">
        <v>156</v>
      </c>
      <c r="C150" s="68"/>
      <c r="D150" s="65" t="s">
        <v>390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2">
      <c r="A151" s="11" t="s">
        <v>203</v>
      </c>
      <c r="B151" s="11" t="s">
        <v>157</v>
      </c>
      <c r="C151" s="68"/>
      <c r="D151" s="65" t="s">
        <v>390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2">
      <c r="A152" s="11" t="s">
        <v>203</v>
      </c>
      <c r="B152" s="11" t="s">
        <v>212</v>
      </c>
      <c r="C152" s="67" t="s">
        <v>2</v>
      </c>
      <c r="D152" s="65" t="s">
        <v>390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2">
      <c r="A153" s="11" t="s">
        <v>203</v>
      </c>
      <c r="B153" s="11" t="s">
        <v>213</v>
      </c>
      <c r="C153" s="67" t="s">
        <v>2</v>
      </c>
      <c r="D153" s="65" t="s">
        <v>390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2">
      <c r="A154" s="11" t="s">
        <v>203</v>
      </c>
      <c r="B154" s="11" t="s">
        <v>214</v>
      </c>
      <c r="C154" s="67" t="s">
        <v>2</v>
      </c>
      <c r="D154" s="65" t="s">
        <v>390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2">
      <c r="A155" s="11" t="s">
        <v>203</v>
      </c>
      <c r="B155" s="11" t="s">
        <v>215</v>
      </c>
      <c r="C155" s="67" t="s">
        <v>2</v>
      </c>
      <c r="D155" s="65" t="s">
        <v>390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2">
      <c r="A156" s="11" t="s">
        <v>203</v>
      </c>
      <c r="B156" s="11" t="s">
        <v>199</v>
      </c>
      <c r="C156" s="68"/>
      <c r="D156" s="65" t="s">
        <v>390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2">
      <c r="A157" s="11" t="s">
        <v>203</v>
      </c>
      <c r="B157" s="11" t="s">
        <v>200</v>
      </c>
      <c r="C157" s="68"/>
      <c r="D157" s="65" t="s">
        <v>390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2">
      <c r="A158" s="11" t="s">
        <v>203</v>
      </c>
      <c r="B158" s="11" t="s">
        <v>201</v>
      </c>
      <c r="C158" s="67" t="s">
        <v>2</v>
      </c>
      <c r="D158" s="65" t="s">
        <v>390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2">
      <c r="A159" s="11" t="s">
        <v>216</v>
      </c>
      <c r="B159" s="11" t="s">
        <v>217</v>
      </c>
      <c r="C159" s="67" t="s">
        <v>2</v>
      </c>
      <c r="D159" s="65" t="s">
        <v>388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2">
      <c r="A160" s="11" t="s">
        <v>216</v>
      </c>
      <c r="B160" s="11" t="s">
        <v>218</v>
      </c>
      <c r="C160" s="68"/>
      <c r="D160" s="65" t="s">
        <v>390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2">
      <c r="A161" s="11" t="s">
        <v>216</v>
      </c>
      <c r="B161" s="11" t="s">
        <v>219</v>
      </c>
      <c r="C161" s="68"/>
      <c r="D161" s="65" t="s">
        <v>390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2">
      <c r="A162" s="11" t="s">
        <v>216</v>
      </c>
      <c r="B162" s="11" t="s">
        <v>220</v>
      </c>
      <c r="C162" s="68"/>
      <c r="D162" s="65" t="s">
        <v>390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2">
      <c r="A163" s="11" t="s">
        <v>216</v>
      </c>
      <c r="B163" s="11" t="s">
        <v>221</v>
      </c>
      <c r="C163" s="68"/>
      <c r="D163" s="65" t="s">
        <v>390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2">
      <c r="A164" s="11" t="s">
        <v>216</v>
      </c>
      <c r="B164" s="11" t="s">
        <v>222</v>
      </c>
      <c r="C164" s="68"/>
      <c r="D164" s="65" t="s">
        <v>390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2">
      <c r="A165" s="11" t="s">
        <v>216</v>
      </c>
      <c r="B165" s="11" t="s">
        <v>223</v>
      </c>
      <c r="C165" s="68"/>
      <c r="D165" s="65" t="s">
        <v>390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2">
      <c r="A166" s="11" t="s">
        <v>216</v>
      </c>
      <c r="B166" s="11" t="s">
        <v>224</v>
      </c>
      <c r="C166" s="68"/>
      <c r="D166" s="65" t="s">
        <v>390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2">
      <c r="A167" s="11" t="s">
        <v>216</v>
      </c>
      <c r="B167" s="11" t="s">
        <v>225</v>
      </c>
      <c r="C167" s="68"/>
      <c r="D167" s="65" t="s">
        <v>390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2">
      <c r="A168" s="11" t="s">
        <v>216</v>
      </c>
      <c r="B168" s="11" t="s">
        <v>226</v>
      </c>
      <c r="C168" s="68"/>
      <c r="D168" s="65" t="s">
        <v>390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2">
      <c r="A169" s="11" t="s">
        <v>216</v>
      </c>
      <c r="B169" s="11" t="s">
        <v>227</v>
      </c>
      <c r="C169" s="68"/>
      <c r="D169" s="65" t="s">
        <v>390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2">
      <c r="A170" s="11" t="s">
        <v>216</v>
      </c>
      <c r="B170" s="11" t="s">
        <v>228</v>
      </c>
      <c r="C170" s="68"/>
      <c r="D170" s="65" t="s">
        <v>390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2">
      <c r="A171" s="11" t="s">
        <v>216</v>
      </c>
      <c r="B171" s="11" t="s">
        <v>229</v>
      </c>
      <c r="C171" s="68"/>
      <c r="D171" s="65" t="s">
        <v>390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2">
      <c r="A172" s="11" t="s">
        <v>216</v>
      </c>
      <c r="B172" s="11" t="s">
        <v>230</v>
      </c>
      <c r="C172" s="68"/>
      <c r="D172" s="65" t="s">
        <v>390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2">
      <c r="A173" s="11" t="s">
        <v>216</v>
      </c>
      <c r="B173" s="11" t="s">
        <v>231</v>
      </c>
      <c r="C173" s="67" t="s">
        <v>2</v>
      </c>
      <c r="D173" s="65" t="s">
        <v>390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2">
      <c r="A174" s="11" t="s">
        <v>216</v>
      </c>
      <c r="B174" s="11" t="s">
        <v>196</v>
      </c>
      <c r="C174" s="68"/>
      <c r="D174" s="65" t="s">
        <v>393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2">
      <c r="A175" s="11" t="s">
        <v>216</v>
      </c>
      <c r="B175" s="11" t="s">
        <v>197</v>
      </c>
      <c r="C175" s="68"/>
      <c r="D175" s="65" t="s">
        <v>393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2">
      <c r="A176" s="11" t="s">
        <v>216</v>
      </c>
      <c r="B176" s="11" t="s">
        <v>204</v>
      </c>
      <c r="C176" s="68"/>
      <c r="D176" s="65" t="s">
        <v>390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2">
      <c r="A177" s="11" t="s">
        <v>216</v>
      </c>
      <c r="B177" s="11" t="s">
        <v>205</v>
      </c>
      <c r="C177" s="68"/>
      <c r="D177" s="65" t="s">
        <v>390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2">
      <c r="A178" s="11" t="s">
        <v>216</v>
      </c>
      <c r="B178" s="11" t="s">
        <v>206</v>
      </c>
      <c r="C178" s="68"/>
      <c r="D178" s="65" t="s">
        <v>390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2">
      <c r="A179" s="11" t="s">
        <v>216</v>
      </c>
      <c r="B179" s="11" t="s">
        <v>152</v>
      </c>
      <c r="C179" s="68"/>
      <c r="D179" s="65" t="s">
        <v>390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2">
      <c r="A180" s="11" t="s">
        <v>216</v>
      </c>
      <c r="B180" s="11" t="s">
        <v>153</v>
      </c>
      <c r="C180" s="68"/>
      <c r="D180" s="65" t="s">
        <v>390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2">
      <c r="A181" s="11" t="s">
        <v>216</v>
      </c>
      <c r="B181" s="11" t="s">
        <v>154</v>
      </c>
      <c r="C181" s="68"/>
      <c r="D181" s="65" t="s">
        <v>390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2">
      <c r="A182" s="11" t="s">
        <v>216</v>
      </c>
      <c r="B182" s="11" t="s">
        <v>232</v>
      </c>
      <c r="C182" s="68"/>
      <c r="D182" s="65" t="s">
        <v>390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2">
      <c r="A183" s="11" t="s">
        <v>216</v>
      </c>
      <c r="B183" s="11" t="s">
        <v>233</v>
      </c>
      <c r="C183" s="68"/>
      <c r="D183" s="65" t="s">
        <v>390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2">
      <c r="A184" s="11" t="s">
        <v>216</v>
      </c>
      <c r="B184" s="11" t="s">
        <v>234</v>
      </c>
      <c r="C184" s="68"/>
      <c r="D184" s="65" t="s">
        <v>390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2">
      <c r="A185" s="11" t="s">
        <v>216</v>
      </c>
      <c r="B185" s="11" t="s">
        <v>209</v>
      </c>
      <c r="C185" s="68"/>
      <c r="D185" s="65" t="s">
        <v>390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2">
      <c r="A186" s="11" t="s">
        <v>216</v>
      </c>
      <c r="B186" s="11" t="s">
        <v>210</v>
      </c>
      <c r="C186" s="68"/>
      <c r="D186" s="65" t="s">
        <v>390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2">
      <c r="A187" s="11" t="s">
        <v>216</v>
      </c>
      <c r="B187" s="11" t="s">
        <v>211</v>
      </c>
      <c r="C187" s="68"/>
      <c r="D187" s="65" t="s">
        <v>390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2">
      <c r="A188" s="11" t="s">
        <v>216</v>
      </c>
      <c r="B188" s="11" t="s">
        <v>155</v>
      </c>
      <c r="C188" s="68"/>
      <c r="D188" s="65" t="s">
        <v>390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2">
      <c r="A189" s="11" t="s">
        <v>216</v>
      </c>
      <c r="B189" s="11" t="s">
        <v>156</v>
      </c>
      <c r="C189" s="68"/>
      <c r="D189" s="65" t="s">
        <v>390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2">
      <c r="A190" s="11" t="s">
        <v>216</v>
      </c>
      <c r="B190" s="11" t="s">
        <v>157</v>
      </c>
      <c r="C190" s="68"/>
      <c r="D190" s="65" t="s">
        <v>390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2">
      <c r="A191" s="11" t="s">
        <v>216</v>
      </c>
      <c r="B191" s="11" t="s">
        <v>235</v>
      </c>
      <c r="C191" s="67" t="s">
        <v>2</v>
      </c>
      <c r="D191" s="65" t="s">
        <v>390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2">
      <c r="A192" s="11" t="s">
        <v>216</v>
      </c>
      <c r="B192" s="11" t="s">
        <v>236</v>
      </c>
      <c r="C192" s="67" t="s">
        <v>2</v>
      </c>
      <c r="D192" s="65" t="s">
        <v>390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2">
      <c r="A193" s="11" t="s">
        <v>216</v>
      </c>
      <c r="B193" s="11" t="s">
        <v>237</v>
      </c>
      <c r="C193" s="67" t="s">
        <v>2</v>
      </c>
      <c r="D193" s="65" t="s">
        <v>390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2">
      <c r="A194" s="11" t="s">
        <v>216</v>
      </c>
      <c r="B194" s="11" t="s">
        <v>199</v>
      </c>
      <c r="C194" s="68"/>
      <c r="D194" s="65" t="s">
        <v>390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2">
      <c r="A195" s="11" t="s">
        <v>216</v>
      </c>
      <c r="B195" s="11" t="s">
        <v>200</v>
      </c>
      <c r="C195" s="68"/>
      <c r="D195" s="65" t="s">
        <v>390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2">
      <c r="A196" s="11" t="s">
        <v>216</v>
      </c>
      <c r="B196" s="11" t="s">
        <v>238</v>
      </c>
      <c r="C196" s="68"/>
      <c r="D196" s="65" t="s">
        <v>390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2">
      <c r="A197" s="11" t="s">
        <v>216</v>
      </c>
      <c r="B197" s="11" t="s">
        <v>201</v>
      </c>
      <c r="C197" s="67" t="s">
        <v>2</v>
      </c>
      <c r="D197" s="65" t="s">
        <v>390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2">
      <c r="A198" s="11" t="s">
        <v>216</v>
      </c>
      <c r="B198" s="11" t="s">
        <v>239</v>
      </c>
      <c r="C198" s="68"/>
      <c r="D198" s="65" t="s">
        <v>390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2">
      <c r="A199" s="11" t="s">
        <v>216</v>
      </c>
      <c r="B199" s="11" t="s">
        <v>240</v>
      </c>
      <c r="C199" s="68"/>
      <c r="D199" s="65" t="s">
        <v>390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2">
      <c r="A200" s="11" t="s">
        <v>216</v>
      </c>
      <c r="B200" s="11" t="s">
        <v>241</v>
      </c>
      <c r="C200" s="67" t="s">
        <v>2</v>
      </c>
      <c r="D200" s="65" t="s">
        <v>390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2">
      <c r="A201" s="11" t="s">
        <v>216</v>
      </c>
      <c r="B201" s="11" t="s">
        <v>242</v>
      </c>
      <c r="C201" s="68"/>
      <c r="D201" s="65" t="s">
        <v>390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2">
      <c r="A202" s="11" t="s">
        <v>216</v>
      </c>
      <c r="B202" s="11" t="s">
        <v>243</v>
      </c>
      <c r="C202" s="68"/>
      <c r="D202" s="65" t="s">
        <v>390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2">
      <c r="A203" s="11" t="s">
        <v>216</v>
      </c>
      <c r="B203" s="11" t="s">
        <v>244</v>
      </c>
      <c r="C203" s="68"/>
      <c r="D203" s="65" t="s">
        <v>390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2">
      <c r="A204" s="11" t="s">
        <v>216</v>
      </c>
      <c r="B204" s="11" t="s">
        <v>245</v>
      </c>
      <c r="C204" s="68"/>
      <c r="D204" s="65" t="s">
        <v>390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2">
      <c r="A205" s="11" t="s">
        <v>216</v>
      </c>
      <c r="B205" s="11" t="s">
        <v>246</v>
      </c>
      <c r="C205" s="68"/>
      <c r="D205" s="65" t="s">
        <v>390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2">
      <c r="A206" s="11" t="s">
        <v>216</v>
      </c>
      <c r="B206" s="11" t="s">
        <v>247</v>
      </c>
      <c r="C206" s="67" t="s">
        <v>2</v>
      </c>
      <c r="D206" s="65" t="s">
        <v>390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2">
      <c r="A207" s="11" t="s">
        <v>216</v>
      </c>
      <c r="B207" s="11" t="s">
        <v>248</v>
      </c>
      <c r="C207" s="68"/>
      <c r="D207" s="65" t="s">
        <v>390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2">
      <c r="A208" s="11" t="s">
        <v>216</v>
      </c>
      <c r="B208" s="11" t="s">
        <v>249</v>
      </c>
      <c r="C208" s="67" t="s">
        <v>2</v>
      </c>
      <c r="D208" s="65" t="s">
        <v>390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2">
      <c r="A209" s="11" t="s">
        <v>250</v>
      </c>
      <c r="B209" s="11" t="s">
        <v>217</v>
      </c>
      <c r="C209" s="67" t="s">
        <v>2</v>
      </c>
      <c r="D209" s="65" t="s">
        <v>388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2">
      <c r="A210" s="11" t="s">
        <v>250</v>
      </c>
      <c r="B210" s="11" t="s">
        <v>184</v>
      </c>
      <c r="C210" s="68"/>
      <c r="D210" s="65" t="s">
        <v>390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2">
      <c r="A211" s="11" t="s">
        <v>250</v>
      </c>
      <c r="B211" s="11" t="s">
        <v>185</v>
      </c>
      <c r="C211" s="68"/>
      <c r="D211" s="65" t="s">
        <v>390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2">
      <c r="A212" s="11" t="s">
        <v>250</v>
      </c>
      <c r="B212" s="11" t="s">
        <v>218</v>
      </c>
      <c r="C212" s="68"/>
      <c r="D212" s="65" t="s">
        <v>390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2">
      <c r="A213" s="11" t="s">
        <v>250</v>
      </c>
      <c r="B213" s="11" t="s">
        <v>219</v>
      </c>
      <c r="C213" s="68"/>
      <c r="D213" s="65" t="s">
        <v>390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2">
      <c r="A214" s="11" t="s">
        <v>250</v>
      </c>
      <c r="B214" s="11" t="s">
        <v>220</v>
      </c>
      <c r="C214" s="68"/>
      <c r="D214" s="65" t="s">
        <v>390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2">
      <c r="A215" s="11" t="s">
        <v>250</v>
      </c>
      <c r="B215" s="11" t="s">
        <v>221</v>
      </c>
      <c r="C215" s="68"/>
      <c r="D215" s="65" t="s">
        <v>390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2">
      <c r="A216" s="11" t="s">
        <v>250</v>
      </c>
      <c r="B216" s="11" t="s">
        <v>222</v>
      </c>
      <c r="C216" s="68"/>
      <c r="D216" s="65" t="s">
        <v>390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2">
      <c r="A217" s="11" t="s">
        <v>250</v>
      </c>
      <c r="B217" s="11" t="s">
        <v>223</v>
      </c>
      <c r="C217" s="68"/>
      <c r="D217" s="65" t="s">
        <v>390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2">
      <c r="A218" s="11" t="s">
        <v>250</v>
      </c>
      <c r="B218" s="11" t="s">
        <v>224</v>
      </c>
      <c r="C218" s="68"/>
      <c r="D218" s="65" t="s">
        <v>390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2">
      <c r="A219" s="11" t="s">
        <v>250</v>
      </c>
      <c r="B219" s="11" t="s">
        <v>225</v>
      </c>
      <c r="C219" s="68"/>
      <c r="D219" s="65" t="s">
        <v>390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2">
      <c r="A220" s="11" t="s">
        <v>250</v>
      </c>
      <c r="B220" s="11" t="s">
        <v>186</v>
      </c>
      <c r="C220" s="68"/>
      <c r="D220" s="65" t="s">
        <v>390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2">
      <c r="A221" s="11" t="s">
        <v>250</v>
      </c>
      <c r="B221" s="11" t="s">
        <v>187</v>
      </c>
      <c r="C221" s="68"/>
      <c r="D221" s="65" t="s">
        <v>390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2">
      <c r="A222" s="11" t="s">
        <v>250</v>
      </c>
      <c r="B222" s="11" t="s">
        <v>226</v>
      </c>
      <c r="C222" s="68"/>
      <c r="D222" s="65" t="s">
        <v>390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2">
      <c r="A223" s="11" t="s">
        <v>250</v>
      </c>
      <c r="B223" s="11" t="s">
        <v>227</v>
      </c>
      <c r="C223" s="68"/>
      <c r="D223" s="65" t="s">
        <v>390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2">
      <c r="A224" s="11" t="s">
        <v>250</v>
      </c>
      <c r="B224" s="11" t="s">
        <v>188</v>
      </c>
      <c r="C224" s="68"/>
      <c r="D224" s="65" t="s">
        <v>390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2">
      <c r="A225" s="11" t="s">
        <v>250</v>
      </c>
      <c r="B225" s="11" t="s">
        <v>189</v>
      </c>
      <c r="C225" s="68"/>
      <c r="D225" s="65" t="s">
        <v>390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2">
      <c r="A226" s="11" t="s">
        <v>250</v>
      </c>
      <c r="B226" s="11" t="s">
        <v>228</v>
      </c>
      <c r="C226" s="68"/>
      <c r="D226" s="65" t="s">
        <v>390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2">
      <c r="A227" s="11" t="s">
        <v>250</v>
      </c>
      <c r="B227" s="11" t="s">
        <v>229</v>
      </c>
      <c r="C227" s="68"/>
      <c r="D227" s="65" t="s">
        <v>390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2">
      <c r="A228" s="11" t="s">
        <v>250</v>
      </c>
      <c r="B228" s="11" t="s">
        <v>190</v>
      </c>
      <c r="C228" s="68"/>
      <c r="D228" s="65" t="s">
        <v>390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2">
      <c r="A229" s="11" t="s">
        <v>250</v>
      </c>
      <c r="B229" s="11" t="s">
        <v>191</v>
      </c>
      <c r="C229" s="68"/>
      <c r="D229" s="65" t="s">
        <v>390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2">
      <c r="A230" s="11" t="s">
        <v>250</v>
      </c>
      <c r="B230" s="11" t="s">
        <v>230</v>
      </c>
      <c r="C230" s="68"/>
      <c r="D230" s="65" t="s">
        <v>390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customHeight="1" x14ac:dyDescent="0.2">
      <c r="A231" s="11" t="s">
        <v>250</v>
      </c>
      <c r="B231" s="11" t="s">
        <v>231</v>
      </c>
      <c r="C231" s="67" t="s">
        <v>2</v>
      </c>
      <c r="D231" s="65" t="s">
        <v>390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customHeight="1" x14ac:dyDescent="0.2">
      <c r="A232" s="11" t="s">
        <v>250</v>
      </c>
      <c r="B232" s="11" t="s">
        <v>196</v>
      </c>
      <c r="C232" s="68"/>
      <c r="D232" s="65" t="s">
        <v>393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customHeight="1" x14ac:dyDescent="0.2">
      <c r="A233" s="11" t="s">
        <v>250</v>
      </c>
      <c r="B233" s="11" t="s">
        <v>197</v>
      </c>
      <c r="C233" s="68"/>
      <c r="D233" s="65" t="s">
        <v>393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.75" customHeight="1" x14ac:dyDescent="0.2">
      <c r="A234" s="11" t="s">
        <v>250</v>
      </c>
      <c r="B234" s="11" t="s">
        <v>204</v>
      </c>
      <c r="C234" s="68"/>
      <c r="D234" s="65" t="s">
        <v>390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.75" customHeight="1" x14ac:dyDescent="0.2">
      <c r="A235" s="11" t="s">
        <v>250</v>
      </c>
      <c r="B235" s="11" t="s">
        <v>205</v>
      </c>
      <c r="C235" s="68"/>
      <c r="D235" s="65" t="s">
        <v>390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.75" customHeight="1" x14ac:dyDescent="0.2">
      <c r="A236" s="11" t="s">
        <v>250</v>
      </c>
      <c r="B236" s="11" t="s">
        <v>206</v>
      </c>
      <c r="C236" s="68"/>
      <c r="D236" s="65" t="s">
        <v>390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.75" customHeight="1" x14ac:dyDescent="0.2">
      <c r="A237" s="11" t="s">
        <v>250</v>
      </c>
      <c r="B237" s="11" t="s">
        <v>152</v>
      </c>
      <c r="C237" s="68"/>
      <c r="D237" s="65" t="s">
        <v>390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.75" customHeight="1" x14ac:dyDescent="0.2">
      <c r="A238" s="11" t="s">
        <v>250</v>
      </c>
      <c r="B238" s="11" t="s">
        <v>153</v>
      </c>
      <c r="C238" s="68"/>
      <c r="D238" s="65" t="s">
        <v>390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.75" customHeight="1" x14ac:dyDescent="0.2">
      <c r="A239" s="11" t="s">
        <v>250</v>
      </c>
      <c r="B239" s="11" t="s">
        <v>154</v>
      </c>
      <c r="C239" s="68"/>
      <c r="D239" s="65" t="s">
        <v>390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.75" customHeight="1" x14ac:dyDescent="0.2">
      <c r="A240" s="11" t="s">
        <v>250</v>
      </c>
      <c r="B240" s="11" t="s">
        <v>232</v>
      </c>
      <c r="C240" s="68"/>
      <c r="D240" s="65" t="s">
        <v>390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.75" customHeight="1" x14ac:dyDescent="0.2">
      <c r="A241" s="11" t="s">
        <v>250</v>
      </c>
      <c r="B241" s="11" t="s">
        <v>233</v>
      </c>
      <c r="C241" s="68"/>
      <c r="D241" s="65" t="s">
        <v>390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.75" customHeight="1" x14ac:dyDescent="0.2">
      <c r="A242" s="11" t="s">
        <v>250</v>
      </c>
      <c r="B242" s="11" t="s">
        <v>234</v>
      </c>
      <c r="C242" s="68"/>
      <c r="D242" s="65" t="s">
        <v>390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.75" customHeight="1" x14ac:dyDescent="0.2">
      <c r="A243" s="11" t="s">
        <v>250</v>
      </c>
      <c r="B243" s="11" t="s">
        <v>251</v>
      </c>
      <c r="C243" s="67" t="s">
        <v>2</v>
      </c>
      <c r="D243" s="65" t="s">
        <v>390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.75" customHeight="1" x14ac:dyDescent="0.2">
      <c r="A244" s="11" t="s">
        <v>250</v>
      </c>
      <c r="B244" s="11" t="s">
        <v>252</v>
      </c>
      <c r="C244" s="67" t="s">
        <v>2</v>
      </c>
      <c r="D244" s="65" t="s">
        <v>390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.75" customHeight="1" x14ac:dyDescent="0.2">
      <c r="A245" s="11" t="s">
        <v>250</v>
      </c>
      <c r="B245" s="11" t="s">
        <v>209</v>
      </c>
      <c r="C245" s="68"/>
      <c r="D245" s="65" t="s">
        <v>390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.75" customHeight="1" x14ac:dyDescent="0.2">
      <c r="A246" s="11" t="s">
        <v>250</v>
      </c>
      <c r="B246" s="11" t="s">
        <v>210</v>
      </c>
      <c r="C246" s="68"/>
      <c r="D246" s="65" t="s">
        <v>390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.75" customHeight="1" x14ac:dyDescent="0.2">
      <c r="A247" s="11" t="s">
        <v>250</v>
      </c>
      <c r="B247" s="11" t="s">
        <v>211</v>
      </c>
      <c r="C247" s="68"/>
      <c r="D247" s="65" t="s">
        <v>390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.75" customHeight="1" x14ac:dyDescent="0.2">
      <c r="A248" s="11" t="s">
        <v>250</v>
      </c>
      <c r="B248" s="11" t="s">
        <v>155</v>
      </c>
      <c r="C248" s="68"/>
      <c r="D248" s="65" t="s">
        <v>390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.75" customHeight="1" x14ac:dyDescent="0.2">
      <c r="A249" s="11" t="s">
        <v>250</v>
      </c>
      <c r="B249" s="11" t="s">
        <v>156</v>
      </c>
      <c r="C249" s="68"/>
      <c r="D249" s="65" t="s">
        <v>390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.75" customHeight="1" x14ac:dyDescent="0.2">
      <c r="A250" s="11" t="s">
        <v>250</v>
      </c>
      <c r="B250" s="11" t="s">
        <v>157</v>
      </c>
      <c r="C250" s="68"/>
      <c r="D250" s="65" t="s">
        <v>390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.75" customHeight="1" x14ac:dyDescent="0.2">
      <c r="A251" s="11" t="s">
        <v>250</v>
      </c>
      <c r="B251" s="11" t="s">
        <v>235</v>
      </c>
      <c r="C251" s="67" t="s">
        <v>2</v>
      </c>
      <c r="D251" s="65" t="s">
        <v>390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.75" customHeight="1" x14ac:dyDescent="0.2">
      <c r="A252" s="11" t="s">
        <v>250</v>
      </c>
      <c r="B252" s="11" t="s">
        <v>236</v>
      </c>
      <c r="C252" s="67" t="s">
        <v>2</v>
      </c>
      <c r="D252" s="65" t="s">
        <v>390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.75" customHeight="1" x14ac:dyDescent="0.2">
      <c r="A253" s="11" t="s">
        <v>250</v>
      </c>
      <c r="B253" s="11" t="s">
        <v>237</v>
      </c>
      <c r="C253" s="67" t="s">
        <v>2</v>
      </c>
      <c r="D253" s="65" t="s">
        <v>390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.75" customHeight="1" x14ac:dyDescent="0.2">
      <c r="A254" s="11" t="s">
        <v>250</v>
      </c>
      <c r="B254" s="11" t="s">
        <v>215</v>
      </c>
      <c r="C254" s="67" t="s">
        <v>2</v>
      </c>
      <c r="D254" s="65" t="s">
        <v>390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.75" customHeight="1" x14ac:dyDescent="0.2">
      <c r="A255" s="11" t="s">
        <v>250</v>
      </c>
      <c r="B255" s="11" t="s">
        <v>199</v>
      </c>
      <c r="C255" s="68"/>
      <c r="D255" s="65" t="s">
        <v>390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.75" customHeight="1" x14ac:dyDescent="0.2">
      <c r="A256" s="11" t="s">
        <v>250</v>
      </c>
      <c r="B256" s="11" t="s">
        <v>200</v>
      </c>
      <c r="C256" s="68"/>
      <c r="D256" s="65" t="s">
        <v>390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.75" customHeight="1" x14ac:dyDescent="0.2">
      <c r="A257" s="11" t="s">
        <v>250</v>
      </c>
      <c r="B257" s="11" t="s">
        <v>201</v>
      </c>
      <c r="C257" s="67" t="s">
        <v>2</v>
      </c>
      <c r="D257" s="65" t="s">
        <v>390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.75" customHeight="1" x14ac:dyDescent="0.2">
      <c r="A258" s="11" t="s">
        <v>250</v>
      </c>
      <c r="B258" s="11" t="s">
        <v>239</v>
      </c>
      <c r="C258" s="68"/>
      <c r="D258" s="65" t="s">
        <v>390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.75" customHeight="1" x14ac:dyDescent="0.2">
      <c r="A259" s="11" t="s">
        <v>250</v>
      </c>
      <c r="B259" s="11" t="s">
        <v>240</v>
      </c>
      <c r="C259" s="68"/>
      <c r="D259" s="65" t="s">
        <v>390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.75" customHeight="1" x14ac:dyDescent="0.2">
      <c r="A260" s="11" t="s">
        <v>250</v>
      </c>
      <c r="B260" s="11" t="s">
        <v>241</v>
      </c>
      <c r="C260" s="67" t="s">
        <v>2</v>
      </c>
      <c r="D260" s="65" t="s">
        <v>390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.75" customHeight="1" x14ac:dyDescent="0.2">
      <c r="A261" s="11" t="s">
        <v>250</v>
      </c>
      <c r="B261" s="11" t="s">
        <v>242</v>
      </c>
      <c r="C261" s="68"/>
      <c r="D261" s="65" t="s">
        <v>390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.75" customHeight="1" x14ac:dyDescent="0.2">
      <c r="A262" s="11" t="s">
        <v>250</v>
      </c>
      <c r="B262" s="11" t="s">
        <v>243</v>
      </c>
      <c r="C262" s="68"/>
      <c r="D262" s="65" t="s">
        <v>390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.75" customHeight="1" x14ac:dyDescent="0.2">
      <c r="A263" s="11" t="s">
        <v>250</v>
      </c>
      <c r="B263" s="11" t="s">
        <v>244</v>
      </c>
      <c r="C263" s="68"/>
      <c r="D263" s="65" t="s">
        <v>390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.75" customHeight="1" x14ac:dyDescent="0.2">
      <c r="A264" s="11" t="s">
        <v>250</v>
      </c>
      <c r="B264" s="11" t="s">
        <v>245</v>
      </c>
      <c r="C264" s="68"/>
      <c r="D264" s="65" t="s">
        <v>390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.75" customHeight="1" x14ac:dyDescent="0.2">
      <c r="A265" s="11" t="s">
        <v>250</v>
      </c>
      <c r="B265" s="11" t="s">
        <v>246</v>
      </c>
      <c r="C265" s="68"/>
      <c r="D265" s="65" t="s">
        <v>390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.75" customHeight="1" x14ac:dyDescent="0.2">
      <c r="A266" s="11" t="s">
        <v>250</v>
      </c>
      <c r="B266" s="11" t="s">
        <v>247</v>
      </c>
      <c r="C266" s="67" t="s">
        <v>2</v>
      </c>
      <c r="D266" s="65" t="s">
        <v>390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.75" customHeight="1" x14ac:dyDescent="0.2">
      <c r="A267" s="11" t="s">
        <v>250</v>
      </c>
      <c r="B267" s="11" t="s">
        <v>248</v>
      </c>
      <c r="C267" s="68"/>
      <c r="D267" s="65" t="s">
        <v>390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.75" customHeight="1" x14ac:dyDescent="0.2">
      <c r="A268" s="11" t="s">
        <v>253</v>
      </c>
      <c r="B268" s="11" t="s">
        <v>18</v>
      </c>
      <c r="C268" s="67" t="s">
        <v>2</v>
      </c>
      <c r="D268" s="65" t="s">
        <v>388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.75" customHeight="1" x14ac:dyDescent="0.2">
      <c r="A269" s="11" t="s">
        <v>253</v>
      </c>
      <c r="B269" s="11" t="s">
        <v>152</v>
      </c>
      <c r="C269" s="68"/>
      <c r="D269" s="65" t="s">
        <v>390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.75" customHeight="1" x14ac:dyDescent="0.2">
      <c r="A270" s="11" t="s">
        <v>253</v>
      </c>
      <c r="B270" s="11" t="s">
        <v>153</v>
      </c>
      <c r="C270" s="68"/>
      <c r="D270" s="65" t="s">
        <v>390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.75" customHeight="1" x14ac:dyDescent="0.2">
      <c r="A271" s="11" t="s">
        <v>253</v>
      </c>
      <c r="B271" s="11" t="s">
        <v>154</v>
      </c>
      <c r="C271" s="68"/>
      <c r="D271" s="65" t="s">
        <v>390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.75" customHeight="1" x14ac:dyDescent="0.2">
      <c r="A272" s="11" t="s">
        <v>253</v>
      </c>
      <c r="B272" s="11" t="s">
        <v>232</v>
      </c>
      <c r="C272" s="68"/>
      <c r="D272" s="65" t="s">
        <v>390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.75" customHeight="1" x14ac:dyDescent="0.2">
      <c r="A273" s="11" t="s">
        <v>253</v>
      </c>
      <c r="B273" s="11" t="s">
        <v>233</v>
      </c>
      <c r="C273" s="68"/>
      <c r="D273" s="65" t="s">
        <v>390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.75" customHeight="1" x14ac:dyDescent="0.2">
      <c r="A274" s="11" t="s">
        <v>253</v>
      </c>
      <c r="B274" s="11" t="s">
        <v>234</v>
      </c>
      <c r="C274" s="68"/>
      <c r="D274" s="65" t="s">
        <v>390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.75" customHeight="1" x14ac:dyDescent="0.2">
      <c r="A275" s="11" t="s">
        <v>253</v>
      </c>
      <c r="B275" s="11" t="s">
        <v>155</v>
      </c>
      <c r="C275" s="68"/>
      <c r="D275" s="65" t="s">
        <v>390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.75" customHeight="1" x14ac:dyDescent="0.2">
      <c r="A276" s="11" t="s">
        <v>253</v>
      </c>
      <c r="B276" s="11" t="s">
        <v>156</v>
      </c>
      <c r="C276" s="68"/>
      <c r="D276" s="65" t="s">
        <v>390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.75" customHeight="1" x14ac:dyDescent="0.2">
      <c r="A277" s="11" t="s">
        <v>253</v>
      </c>
      <c r="B277" s="11" t="s">
        <v>157</v>
      </c>
      <c r="C277" s="68"/>
      <c r="D277" s="65" t="s">
        <v>390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.75" customHeight="1" x14ac:dyDescent="0.2">
      <c r="A278" s="11" t="s">
        <v>253</v>
      </c>
      <c r="B278" s="11" t="s">
        <v>235</v>
      </c>
      <c r="C278" s="67" t="s">
        <v>2</v>
      </c>
      <c r="D278" s="65" t="s">
        <v>390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.75" customHeight="1" x14ac:dyDescent="0.2">
      <c r="A279" s="11" t="s">
        <v>253</v>
      </c>
      <c r="B279" s="11" t="s">
        <v>236</v>
      </c>
      <c r="C279" s="67" t="s">
        <v>2</v>
      </c>
      <c r="D279" s="65" t="s">
        <v>390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.75" customHeight="1" x14ac:dyDescent="0.2">
      <c r="A280" s="11" t="s">
        <v>253</v>
      </c>
      <c r="B280" s="11" t="s">
        <v>237</v>
      </c>
      <c r="C280" s="67" t="s">
        <v>2</v>
      </c>
      <c r="D280" s="65" t="s">
        <v>390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.75" customHeight="1" x14ac:dyDescent="0.2">
      <c r="A281" s="11" t="s">
        <v>253</v>
      </c>
      <c r="B281" s="11" t="s">
        <v>201</v>
      </c>
      <c r="C281" s="67" t="s">
        <v>2</v>
      </c>
      <c r="D281" s="65" t="s">
        <v>390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.75" customHeight="1" thickBot="1" x14ac:dyDescent="0.25">
      <c r="A282" s="11" t="s">
        <v>254</v>
      </c>
      <c r="B282" s="11" t="s">
        <v>255</v>
      </c>
      <c r="C282" s="71" t="s">
        <v>2</v>
      </c>
      <c r="D282" s="65" t="s">
        <v>388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.75" customHeight="1" x14ac:dyDescent="0.2">
      <c r="A283" s="9"/>
      <c r="B283" s="9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.75" customHeight="1" x14ac:dyDescent="0.2">
      <c r="A284" s="9"/>
      <c r="B284" s="9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.75" customHeight="1" x14ac:dyDescent="0.2">
      <c r="A285" s="9"/>
      <c r="B285" s="9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.75" customHeight="1" x14ac:dyDescent="0.2">
      <c r="A286" s="9"/>
      <c r="B286" s="9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.75" customHeight="1" x14ac:dyDescent="0.2">
      <c r="A287" s="9"/>
      <c r="B287" s="9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.75" customHeight="1" x14ac:dyDescent="0.2">
      <c r="A288" s="9"/>
      <c r="B288" s="9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.75" customHeight="1" x14ac:dyDescent="0.2">
      <c r="A289" s="9"/>
      <c r="B289" s="9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.75" customHeight="1" x14ac:dyDescent="0.2">
      <c r="A290" s="9"/>
      <c r="B290" s="9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.75" customHeight="1" x14ac:dyDescent="0.2">
      <c r="A291" s="9"/>
      <c r="B291" s="9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.75" customHeight="1" x14ac:dyDescent="0.2">
      <c r="A292" s="9"/>
      <c r="B292" s="9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.75" customHeight="1" x14ac:dyDescent="0.2">
      <c r="A293" s="9"/>
      <c r="B293" s="9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.75" customHeight="1" x14ac:dyDescent="0.2">
      <c r="A294" s="9"/>
      <c r="B294" s="9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.75" customHeight="1" x14ac:dyDescent="0.2">
      <c r="A295" s="9"/>
      <c r="B295" s="9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.75" customHeight="1" x14ac:dyDescent="0.2">
      <c r="A296" s="9"/>
      <c r="B296" s="9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.75" customHeight="1" x14ac:dyDescent="0.2">
      <c r="A297" s="9"/>
      <c r="B297" s="9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.75" customHeight="1" x14ac:dyDescent="0.2">
      <c r="A298" s="9"/>
      <c r="B298" s="9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.75" customHeight="1" x14ac:dyDescent="0.2">
      <c r="A299" s="9"/>
      <c r="B299" s="9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.75" customHeight="1" x14ac:dyDescent="0.2">
      <c r="A300" s="9"/>
      <c r="B300" s="9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.75" customHeight="1" x14ac:dyDescent="0.2">
      <c r="A301" s="9"/>
      <c r="B301" s="9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.75" customHeight="1" x14ac:dyDescent="0.2">
      <c r="A302" s="9"/>
      <c r="B302" s="9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.75" customHeight="1" x14ac:dyDescent="0.2">
      <c r="A303" s="9"/>
      <c r="B303" s="9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.75" customHeight="1" x14ac:dyDescent="0.2">
      <c r="A304" s="9"/>
      <c r="B304" s="9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.75" customHeight="1" x14ac:dyDescent="0.2">
      <c r="A305" s="9"/>
      <c r="B305" s="9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.75" customHeight="1" x14ac:dyDescent="0.2">
      <c r="A306" s="9"/>
      <c r="B306" s="9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.75" customHeight="1" x14ac:dyDescent="0.2">
      <c r="A307" s="9"/>
      <c r="B307" s="9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.75" customHeight="1" x14ac:dyDescent="0.2">
      <c r="A308" s="9"/>
      <c r="B308" s="9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.75" customHeight="1" x14ac:dyDescent="0.2">
      <c r="A309" s="9"/>
      <c r="B309" s="9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.75" customHeight="1" x14ac:dyDescent="0.2">
      <c r="A310" s="9"/>
      <c r="B310" s="9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.75" customHeight="1" x14ac:dyDescent="0.2">
      <c r="A311" s="9"/>
      <c r="B311" s="9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.75" customHeight="1" x14ac:dyDescent="0.2">
      <c r="A312" s="9"/>
      <c r="B312" s="9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.75" customHeight="1" x14ac:dyDescent="0.2">
      <c r="A313" s="9"/>
      <c r="B313" s="9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.75" customHeight="1" x14ac:dyDescent="0.2">
      <c r="A314" s="9"/>
      <c r="B314" s="9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.75" customHeight="1" x14ac:dyDescent="0.2">
      <c r="A315" s="9"/>
      <c r="B315" s="9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.75" customHeight="1" x14ac:dyDescent="0.2">
      <c r="A316" s="9"/>
      <c r="B316" s="9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.75" customHeight="1" x14ac:dyDescent="0.2">
      <c r="A317" s="9"/>
      <c r="B317" s="9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.75" customHeight="1" x14ac:dyDescent="0.2">
      <c r="A318" s="9"/>
      <c r="B318" s="9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.75" customHeight="1" x14ac:dyDescent="0.2">
      <c r="A319" s="9"/>
      <c r="B319" s="9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.75" customHeight="1" x14ac:dyDescent="0.2">
      <c r="A320" s="9"/>
      <c r="B320" s="9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.75" customHeight="1" x14ac:dyDescent="0.2">
      <c r="A321" s="9"/>
      <c r="B321" s="9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.75" customHeight="1" x14ac:dyDescent="0.2">
      <c r="A322" s="9"/>
      <c r="B322" s="9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.75" customHeight="1" x14ac:dyDescent="0.2">
      <c r="A323" s="9"/>
      <c r="B323" s="9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.75" customHeight="1" x14ac:dyDescent="0.2">
      <c r="A324" s="9"/>
      <c r="B324" s="9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.75" customHeight="1" x14ac:dyDescent="0.2">
      <c r="A325" s="9"/>
      <c r="B325" s="9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.75" customHeight="1" x14ac:dyDescent="0.2">
      <c r="A326" s="9"/>
      <c r="B326" s="9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.75" customHeight="1" x14ac:dyDescent="0.2">
      <c r="A327" s="9"/>
      <c r="B327" s="9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.75" customHeight="1" x14ac:dyDescent="0.2">
      <c r="A328" s="9"/>
      <c r="B328" s="9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.75" customHeight="1" x14ac:dyDescent="0.2">
      <c r="A329" s="9"/>
      <c r="B329" s="9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.75" customHeight="1" x14ac:dyDescent="0.2">
      <c r="A330" s="9"/>
      <c r="B330" s="9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.75" customHeight="1" x14ac:dyDescent="0.2">
      <c r="A331" s="9"/>
      <c r="B331" s="9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.75" customHeight="1" x14ac:dyDescent="0.2">
      <c r="A332" s="9"/>
      <c r="B332" s="9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.75" customHeight="1" x14ac:dyDescent="0.2">
      <c r="A333" s="9"/>
      <c r="B333" s="9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.75" customHeight="1" x14ac:dyDescent="0.2">
      <c r="A334" s="9"/>
      <c r="B334" s="9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.75" customHeight="1" x14ac:dyDescent="0.2">
      <c r="A335" s="9"/>
      <c r="B335" s="9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.75" customHeight="1" x14ac:dyDescent="0.2">
      <c r="A336" s="9"/>
      <c r="B336" s="9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.75" customHeight="1" x14ac:dyDescent="0.2">
      <c r="A337" s="9"/>
      <c r="B337" s="9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.75" customHeight="1" x14ac:dyDescent="0.2">
      <c r="A338" s="9"/>
      <c r="B338" s="9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.75" customHeight="1" x14ac:dyDescent="0.2">
      <c r="A339" s="9"/>
      <c r="B339" s="9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.75" customHeight="1" x14ac:dyDescent="0.2">
      <c r="A340" s="9"/>
      <c r="B340" s="9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.75" customHeight="1" x14ac:dyDescent="0.2">
      <c r="A341" s="9"/>
      <c r="B341" s="9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.75" customHeight="1" x14ac:dyDescent="0.2">
      <c r="A342" s="9"/>
      <c r="B342" s="9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.75" customHeight="1" x14ac:dyDescent="0.2">
      <c r="A343" s="9"/>
      <c r="B343" s="9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.75" customHeight="1" x14ac:dyDescent="0.2">
      <c r="A344" s="9"/>
      <c r="B344" s="9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.75" customHeight="1" x14ac:dyDescent="0.2">
      <c r="A345" s="9"/>
      <c r="B345" s="9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.75" customHeight="1" x14ac:dyDescent="0.2">
      <c r="A346" s="9"/>
      <c r="B346" s="9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.75" customHeight="1" x14ac:dyDescent="0.2">
      <c r="A347" s="9"/>
      <c r="B347" s="9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.75" customHeight="1" x14ac:dyDescent="0.2">
      <c r="A348" s="9"/>
      <c r="B348" s="9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.75" customHeight="1" x14ac:dyDescent="0.2">
      <c r="A349" s="9"/>
      <c r="B349" s="9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.75" customHeight="1" x14ac:dyDescent="0.2">
      <c r="A350" s="9"/>
      <c r="B350" s="9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.75" customHeight="1" x14ac:dyDescent="0.2">
      <c r="A351" s="9"/>
      <c r="B351" s="9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.75" customHeight="1" x14ac:dyDescent="0.2">
      <c r="A352" s="9"/>
      <c r="B352" s="9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.75" customHeight="1" x14ac:dyDescent="0.2">
      <c r="A353" s="9"/>
      <c r="B353" s="9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.75" customHeight="1" x14ac:dyDescent="0.2">
      <c r="A354" s="9"/>
      <c r="B354" s="9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.75" customHeight="1" x14ac:dyDescent="0.2">
      <c r="A355" s="9"/>
      <c r="B355" s="9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.75" customHeight="1" x14ac:dyDescent="0.2">
      <c r="A356" s="9"/>
      <c r="B356" s="9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.75" customHeight="1" x14ac:dyDescent="0.2">
      <c r="A357" s="9"/>
      <c r="B357" s="9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.75" customHeight="1" x14ac:dyDescent="0.2">
      <c r="A358" s="9"/>
      <c r="B358" s="9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.75" customHeight="1" x14ac:dyDescent="0.2">
      <c r="A359" s="9"/>
      <c r="B359" s="9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.75" customHeight="1" x14ac:dyDescent="0.2">
      <c r="A360" s="9"/>
      <c r="B360" s="9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.75" customHeight="1" x14ac:dyDescent="0.2">
      <c r="A361" s="9"/>
      <c r="B361" s="9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.75" customHeight="1" x14ac:dyDescent="0.2">
      <c r="A362" s="9"/>
      <c r="B362" s="9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.75" customHeight="1" x14ac:dyDescent="0.2">
      <c r="A363" s="9"/>
      <c r="B363" s="9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.75" customHeight="1" x14ac:dyDescent="0.2">
      <c r="A364" s="9"/>
      <c r="B364" s="9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.75" customHeight="1" x14ac:dyDescent="0.2">
      <c r="A365" s="9"/>
      <c r="B365" s="9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.75" customHeight="1" x14ac:dyDescent="0.2">
      <c r="A366" s="9"/>
      <c r="B366" s="9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.75" customHeight="1" x14ac:dyDescent="0.2">
      <c r="A367" s="9"/>
      <c r="B367" s="9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.75" customHeight="1" x14ac:dyDescent="0.2">
      <c r="A368" s="9"/>
      <c r="B368" s="9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.75" customHeight="1" x14ac:dyDescent="0.2">
      <c r="A369" s="9"/>
      <c r="B369" s="9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.75" customHeight="1" x14ac:dyDescent="0.2">
      <c r="A370" s="9"/>
      <c r="B370" s="9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.75" customHeight="1" x14ac:dyDescent="0.2">
      <c r="A371" s="9"/>
      <c r="B371" s="9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.75" customHeight="1" x14ac:dyDescent="0.2">
      <c r="A372" s="9"/>
      <c r="B372" s="9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.75" customHeight="1" x14ac:dyDescent="0.2">
      <c r="A373" s="9"/>
      <c r="B373" s="9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.75" customHeight="1" x14ac:dyDescent="0.2">
      <c r="A374" s="9"/>
      <c r="B374" s="9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.75" customHeight="1" x14ac:dyDescent="0.2">
      <c r="A375" s="9"/>
      <c r="B375" s="9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.75" customHeight="1" x14ac:dyDescent="0.2">
      <c r="A376" s="9"/>
      <c r="B376" s="9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.75" customHeight="1" x14ac:dyDescent="0.2">
      <c r="A377" s="9"/>
      <c r="B377" s="9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.75" customHeight="1" x14ac:dyDescent="0.2">
      <c r="A378" s="9"/>
      <c r="B378" s="9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.75" customHeight="1" x14ac:dyDescent="0.2">
      <c r="A379" s="9"/>
      <c r="B379" s="9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.75" customHeight="1" x14ac:dyDescent="0.2">
      <c r="A380" s="9"/>
      <c r="B380" s="9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.75" customHeight="1" x14ac:dyDescent="0.2">
      <c r="A381" s="9"/>
      <c r="B381" s="9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.75" customHeight="1" x14ac:dyDescent="0.2">
      <c r="A382" s="9"/>
      <c r="B382" s="9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.75" customHeight="1" x14ac:dyDescent="0.2">
      <c r="A383" s="9"/>
      <c r="B383" s="9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.75" customHeight="1" x14ac:dyDescent="0.2">
      <c r="A384" s="9"/>
      <c r="B384" s="9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.75" customHeight="1" x14ac:dyDescent="0.2">
      <c r="A385" s="9"/>
      <c r="B385" s="9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.75" customHeight="1" x14ac:dyDescent="0.2">
      <c r="A386" s="9"/>
      <c r="B386" s="9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.75" customHeight="1" x14ac:dyDescent="0.2">
      <c r="A387" s="9"/>
      <c r="B387" s="9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.75" customHeight="1" x14ac:dyDescent="0.2">
      <c r="A388" s="9"/>
      <c r="B388" s="9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.75" customHeight="1" x14ac:dyDescent="0.2">
      <c r="A389" s="9"/>
      <c r="B389" s="9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.75" customHeight="1" x14ac:dyDescent="0.2">
      <c r="A390" s="9"/>
      <c r="B390" s="9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.75" customHeight="1" x14ac:dyDescent="0.2">
      <c r="A391" s="9"/>
      <c r="B391" s="9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.75" customHeight="1" x14ac:dyDescent="0.2">
      <c r="A392" s="9"/>
      <c r="B392" s="9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.75" customHeight="1" x14ac:dyDescent="0.2">
      <c r="A393" s="9"/>
      <c r="B393" s="9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.75" customHeight="1" x14ac:dyDescent="0.2">
      <c r="A394" s="9"/>
      <c r="B394" s="9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.75" customHeight="1" x14ac:dyDescent="0.2">
      <c r="A395" s="9"/>
      <c r="B395" s="9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.75" customHeight="1" x14ac:dyDescent="0.2">
      <c r="A396" s="9"/>
      <c r="B396" s="9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.75" customHeight="1" x14ac:dyDescent="0.2">
      <c r="A397" s="9"/>
      <c r="B397" s="9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.75" customHeight="1" x14ac:dyDescent="0.2">
      <c r="A398" s="9"/>
      <c r="B398" s="9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.75" customHeight="1" x14ac:dyDescent="0.2">
      <c r="A399" s="9"/>
      <c r="B399" s="9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.75" customHeight="1" x14ac:dyDescent="0.2">
      <c r="A400" s="9"/>
      <c r="B400" s="9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.75" customHeight="1" x14ac:dyDescent="0.2">
      <c r="A401" s="9"/>
      <c r="B401" s="9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.75" customHeight="1" x14ac:dyDescent="0.2">
      <c r="A402" s="9"/>
      <c r="B402" s="9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.75" customHeight="1" x14ac:dyDescent="0.2">
      <c r="A403" s="9"/>
      <c r="B403" s="9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.75" customHeight="1" x14ac:dyDescent="0.2">
      <c r="A404" s="9"/>
      <c r="B404" s="9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.75" customHeight="1" x14ac:dyDescent="0.2">
      <c r="A405" s="9"/>
      <c r="B405" s="9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.75" customHeight="1" x14ac:dyDescent="0.2">
      <c r="A406" s="9"/>
      <c r="B406" s="9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.75" customHeight="1" x14ac:dyDescent="0.2">
      <c r="A407" s="9"/>
      <c r="B407" s="9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.75" customHeight="1" x14ac:dyDescent="0.2">
      <c r="A408" s="9"/>
      <c r="B408" s="9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.75" customHeight="1" x14ac:dyDescent="0.2">
      <c r="A409" s="9"/>
      <c r="B409" s="9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.75" customHeight="1" x14ac:dyDescent="0.2">
      <c r="A410" s="9"/>
      <c r="B410" s="9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.75" customHeight="1" x14ac:dyDescent="0.2">
      <c r="A411" s="9"/>
      <c r="B411" s="9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.75" customHeight="1" x14ac:dyDescent="0.2">
      <c r="A412" s="9"/>
      <c r="B412" s="9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.75" customHeight="1" x14ac:dyDescent="0.2">
      <c r="A413" s="9"/>
      <c r="B413" s="9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.75" customHeight="1" x14ac:dyDescent="0.2">
      <c r="A414" s="9"/>
      <c r="B414" s="9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.75" customHeight="1" x14ac:dyDescent="0.2">
      <c r="A415" s="9"/>
      <c r="B415" s="9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.75" customHeight="1" x14ac:dyDescent="0.2">
      <c r="A416" s="9"/>
      <c r="B416" s="9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.75" customHeight="1" x14ac:dyDescent="0.2">
      <c r="A417" s="9"/>
      <c r="B417" s="9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.75" customHeight="1" x14ac:dyDescent="0.2">
      <c r="A418" s="9"/>
      <c r="B418" s="9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.75" customHeight="1" x14ac:dyDescent="0.2">
      <c r="A419" s="9"/>
      <c r="B419" s="9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.75" customHeight="1" x14ac:dyDescent="0.2">
      <c r="A420" s="9"/>
      <c r="B420" s="9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.75" customHeight="1" x14ac:dyDescent="0.2">
      <c r="A421" s="9"/>
      <c r="B421" s="9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.75" customHeight="1" x14ac:dyDescent="0.2">
      <c r="A422" s="9"/>
      <c r="B422" s="9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.75" customHeight="1" x14ac:dyDescent="0.2">
      <c r="A423" s="9"/>
      <c r="B423" s="9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.75" customHeight="1" x14ac:dyDescent="0.2">
      <c r="A424" s="9"/>
      <c r="B424" s="9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.75" customHeight="1" x14ac:dyDescent="0.2">
      <c r="A425" s="9"/>
      <c r="B425" s="9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.75" customHeight="1" x14ac:dyDescent="0.2">
      <c r="A426" s="9"/>
      <c r="B426" s="9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.75" customHeight="1" x14ac:dyDescent="0.2">
      <c r="A427" s="9"/>
      <c r="B427" s="9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.75" customHeight="1" x14ac:dyDescent="0.2">
      <c r="A428" s="9"/>
      <c r="B428" s="9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.75" customHeight="1" x14ac:dyDescent="0.2">
      <c r="A429" s="9"/>
      <c r="B429" s="9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.75" customHeight="1" x14ac:dyDescent="0.2">
      <c r="A430" s="9"/>
      <c r="B430" s="9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.75" customHeight="1" x14ac:dyDescent="0.2">
      <c r="A431" s="9"/>
      <c r="B431" s="9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.75" customHeight="1" x14ac:dyDescent="0.2">
      <c r="A432" s="9"/>
      <c r="B432" s="9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.75" customHeight="1" x14ac:dyDescent="0.2">
      <c r="A433" s="9"/>
      <c r="B433" s="9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.75" customHeight="1" x14ac:dyDescent="0.2">
      <c r="A434" s="9"/>
      <c r="B434" s="9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.75" customHeight="1" x14ac:dyDescent="0.2">
      <c r="A435" s="9"/>
      <c r="B435" s="9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.75" customHeight="1" x14ac:dyDescent="0.2">
      <c r="A436" s="9"/>
      <c r="B436" s="9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.75" customHeight="1" x14ac:dyDescent="0.2">
      <c r="A437" s="9"/>
      <c r="B437" s="9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.75" customHeight="1" x14ac:dyDescent="0.2">
      <c r="A438" s="9"/>
      <c r="B438" s="9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.75" customHeight="1" x14ac:dyDescent="0.2">
      <c r="A439" s="9"/>
      <c r="B439" s="9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.75" customHeight="1" x14ac:dyDescent="0.2">
      <c r="A440" s="9"/>
      <c r="B440" s="9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.75" customHeight="1" x14ac:dyDescent="0.2">
      <c r="A441" s="9"/>
      <c r="B441" s="9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.75" customHeight="1" x14ac:dyDescent="0.2">
      <c r="A442" s="9"/>
      <c r="B442" s="9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.75" customHeight="1" x14ac:dyDescent="0.2">
      <c r="A443" s="9"/>
      <c r="B443" s="9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.75" customHeight="1" x14ac:dyDescent="0.2">
      <c r="A444" s="9"/>
      <c r="B444" s="9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.75" customHeight="1" x14ac:dyDescent="0.2">
      <c r="A445" s="9"/>
      <c r="B445" s="9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.75" customHeight="1" x14ac:dyDescent="0.2">
      <c r="A446" s="9"/>
      <c r="B446" s="9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.75" customHeight="1" x14ac:dyDescent="0.2">
      <c r="A447" s="9"/>
      <c r="B447" s="9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.75" customHeight="1" x14ac:dyDescent="0.2">
      <c r="A448" s="9"/>
      <c r="B448" s="9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.75" customHeight="1" x14ac:dyDescent="0.2">
      <c r="A449" s="9"/>
      <c r="B449" s="9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.75" customHeight="1" x14ac:dyDescent="0.2">
      <c r="A450" s="9"/>
      <c r="B450" s="9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.75" customHeight="1" x14ac:dyDescent="0.2">
      <c r="A451" s="9"/>
      <c r="B451" s="9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.75" customHeight="1" x14ac:dyDescent="0.2">
      <c r="A452" s="9"/>
      <c r="B452" s="9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.75" customHeight="1" x14ac:dyDescent="0.2">
      <c r="A453" s="9"/>
      <c r="B453" s="9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.75" customHeight="1" x14ac:dyDescent="0.2">
      <c r="A454" s="9"/>
      <c r="B454" s="9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.75" customHeight="1" x14ac:dyDescent="0.2">
      <c r="A455" s="9"/>
      <c r="B455" s="9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.75" customHeight="1" x14ac:dyDescent="0.2">
      <c r="A456" s="9"/>
      <c r="B456" s="9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.75" customHeight="1" x14ac:dyDescent="0.2">
      <c r="A457" s="9"/>
      <c r="B457" s="9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.75" customHeight="1" x14ac:dyDescent="0.2">
      <c r="A458" s="9"/>
      <c r="B458" s="9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.75" customHeight="1" x14ac:dyDescent="0.2">
      <c r="A459" s="9"/>
      <c r="B459" s="9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.75" customHeight="1" x14ac:dyDescent="0.2">
      <c r="A460" s="9"/>
      <c r="B460" s="9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.75" customHeight="1" x14ac:dyDescent="0.2">
      <c r="A461" s="9"/>
      <c r="B461" s="9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.75" customHeight="1" x14ac:dyDescent="0.2">
      <c r="A462" s="9"/>
      <c r="B462" s="9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.75" customHeight="1" x14ac:dyDescent="0.2">
      <c r="A463" s="9"/>
      <c r="B463" s="9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.75" customHeight="1" x14ac:dyDescent="0.2">
      <c r="A464" s="9"/>
      <c r="B464" s="9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.75" customHeight="1" x14ac:dyDescent="0.2">
      <c r="A465" s="9"/>
      <c r="B465" s="9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.75" customHeight="1" x14ac:dyDescent="0.2">
      <c r="A466" s="9"/>
      <c r="B466" s="9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.75" customHeight="1" x14ac:dyDescent="0.2">
      <c r="A467" s="9"/>
      <c r="B467" s="9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.75" customHeight="1" x14ac:dyDescent="0.2">
      <c r="A468" s="9"/>
      <c r="B468" s="9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.75" customHeight="1" x14ac:dyDescent="0.2">
      <c r="A469" s="9"/>
      <c r="B469" s="9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.75" customHeight="1" x14ac:dyDescent="0.2">
      <c r="A470" s="9"/>
      <c r="B470" s="9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.75" customHeight="1" x14ac:dyDescent="0.2">
      <c r="A471" s="9"/>
      <c r="B471" s="9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.75" customHeight="1" x14ac:dyDescent="0.2">
      <c r="A472" s="9"/>
      <c r="B472" s="9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.75" customHeight="1" x14ac:dyDescent="0.2">
      <c r="A473" s="9"/>
      <c r="B473" s="9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.75" customHeight="1" x14ac:dyDescent="0.2">
      <c r="A474" s="9"/>
      <c r="B474" s="9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.75" customHeight="1" x14ac:dyDescent="0.2">
      <c r="A475" s="9"/>
      <c r="B475" s="9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.75" customHeight="1" x14ac:dyDescent="0.2">
      <c r="A476" s="9"/>
      <c r="B476" s="9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.75" customHeight="1" x14ac:dyDescent="0.2">
      <c r="A477" s="9"/>
      <c r="B477" s="9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.75" customHeight="1" x14ac:dyDescent="0.2">
      <c r="A478" s="9"/>
      <c r="B478" s="9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.75" customHeight="1" x14ac:dyDescent="0.2">
      <c r="A479" s="9"/>
      <c r="B479" s="9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.75" customHeight="1" x14ac:dyDescent="0.2">
      <c r="A480" s="9"/>
      <c r="B480" s="9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.75" customHeight="1" x14ac:dyDescent="0.2">
      <c r="A481" s="9"/>
      <c r="B481" s="9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.75" customHeight="1" x14ac:dyDescent="0.2">
      <c r="A482" s="9"/>
      <c r="B482" s="9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.75" customHeight="1" x14ac:dyDescent="0.2">
      <c r="A483" s="9"/>
      <c r="B483" s="9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.75" customHeight="1" x14ac:dyDescent="0.2">
      <c r="A484" s="9"/>
      <c r="B484" s="9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.75" customHeight="1" x14ac:dyDescent="0.2">
      <c r="A485" s="9"/>
      <c r="B485" s="9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.75" customHeight="1" x14ac:dyDescent="0.2">
      <c r="A486" s="9"/>
      <c r="B486" s="9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.75" customHeight="1" x14ac:dyDescent="0.2">
      <c r="A487" s="9"/>
      <c r="B487" s="9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.75" customHeight="1" x14ac:dyDescent="0.2">
      <c r="A488" s="9"/>
      <c r="B488" s="9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.75" customHeight="1" x14ac:dyDescent="0.2">
      <c r="A489" s="9"/>
      <c r="B489" s="9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.75" customHeight="1" x14ac:dyDescent="0.2">
      <c r="A490" s="9"/>
      <c r="B490" s="9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.75" customHeight="1" x14ac:dyDescent="0.2">
      <c r="A491" s="9"/>
      <c r="B491" s="9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.75" customHeight="1" x14ac:dyDescent="0.2">
      <c r="A492" s="9"/>
      <c r="B492" s="9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.75" customHeight="1" x14ac:dyDescent="0.2">
      <c r="A493" s="9"/>
      <c r="B493" s="9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.75" customHeight="1" x14ac:dyDescent="0.2">
      <c r="A494" s="9"/>
      <c r="B494" s="9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.75" customHeight="1" x14ac:dyDescent="0.2">
      <c r="A495" s="9"/>
      <c r="B495" s="9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.75" customHeight="1" x14ac:dyDescent="0.2">
      <c r="A496" s="9"/>
      <c r="B496" s="9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.75" customHeight="1" x14ac:dyDescent="0.2">
      <c r="A497" s="9"/>
      <c r="B497" s="9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.75" customHeight="1" x14ac:dyDescent="0.2">
      <c r="A498" s="9"/>
      <c r="B498" s="9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.75" customHeight="1" x14ac:dyDescent="0.2">
      <c r="A499" s="9"/>
      <c r="B499" s="9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.75" customHeight="1" x14ac:dyDescent="0.2">
      <c r="A500" s="9"/>
      <c r="B500" s="9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.75" customHeight="1" x14ac:dyDescent="0.2">
      <c r="A501" s="9"/>
      <c r="B501" s="9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.75" customHeight="1" x14ac:dyDescent="0.2">
      <c r="A502" s="9"/>
      <c r="B502" s="9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.75" customHeight="1" x14ac:dyDescent="0.2">
      <c r="A503" s="9"/>
      <c r="B503" s="9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.75" customHeight="1" x14ac:dyDescent="0.2">
      <c r="A504" s="9"/>
      <c r="B504" s="9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.75" customHeight="1" x14ac:dyDescent="0.2">
      <c r="A505" s="9"/>
      <c r="B505" s="9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.75" customHeight="1" x14ac:dyDescent="0.2">
      <c r="A506" s="9"/>
      <c r="B506" s="9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.75" customHeight="1" x14ac:dyDescent="0.2">
      <c r="A507" s="9"/>
      <c r="B507" s="9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.75" customHeight="1" x14ac:dyDescent="0.2">
      <c r="A508" s="9"/>
      <c r="B508" s="9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.75" customHeight="1" x14ac:dyDescent="0.2">
      <c r="A509" s="9"/>
      <c r="B509" s="9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.75" customHeight="1" x14ac:dyDescent="0.2">
      <c r="A510" s="9"/>
      <c r="B510" s="9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.75" customHeight="1" x14ac:dyDescent="0.2">
      <c r="A511" s="9"/>
      <c r="B511" s="9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.75" customHeight="1" x14ac:dyDescent="0.2">
      <c r="A512" s="9"/>
      <c r="B512" s="9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.75" customHeight="1" x14ac:dyDescent="0.2">
      <c r="A513" s="9"/>
      <c r="B513" s="9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.75" customHeight="1" x14ac:dyDescent="0.2">
      <c r="A514" s="9"/>
      <c r="B514" s="9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.75" customHeight="1" x14ac:dyDescent="0.2">
      <c r="A515" s="9"/>
      <c r="B515" s="9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.75" customHeight="1" x14ac:dyDescent="0.2">
      <c r="A516" s="9"/>
      <c r="B516" s="9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.75" customHeight="1" x14ac:dyDescent="0.2">
      <c r="A517" s="9"/>
      <c r="B517" s="9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.75" customHeight="1" x14ac:dyDescent="0.2">
      <c r="A518" s="9"/>
      <c r="B518" s="9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.75" customHeight="1" x14ac:dyDescent="0.2">
      <c r="A519" s="9"/>
      <c r="B519" s="9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.75" customHeight="1" x14ac:dyDescent="0.2">
      <c r="A520" s="9"/>
      <c r="B520" s="9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.75" customHeight="1" x14ac:dyDescent="0.2">
      <c r="A521" s="9"/>
      <c r="B521" s="9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.75" customHeight="1" x14ac:dyDescent="0.2">
      <c r="A522" s="9"/>
      <c r="B522" s="9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.75" customHeight="1" x14ac:dyDescent="0.2">
      <c r="A523" s="9"/>
      <c r="B523" s="9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.75" customHeight="1" x14ac:dyDescent="0.2">
      <c r="A524" s="9"/>
      <c r="B524" s="9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.75" customHeight="1" x14ac:dyDescent="0.2">
      <c r="A525" s="9"/>
      <c r="B525" s="9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.75" customHeight="1" x14ac:dyDescent="0.2">
      <c r="A526" s="9"/>
      <c r="B526" s="9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.75" customHeight="1" x14ac:dyDescent="0.2">
      <c r="A527" s="9"/>
      <c r="B527" s="9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.75" customHeight="1" x14ac:dyDescent="0.2">
      <c r="A528" s="9"/>
      <c r="B528" s="9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.75" customHeight="1" x14ac:dyDescent="0.2">
      <c r="A529" s="9"/>
      <c r="B529" s="9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.75" customHeight="1" x14ac:dyDescent="0.2">
      <c r="A530" s="9"/>
      <c r="B530" s="9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.75" customHeight="1" x14ac:dyDescent="0.2">
      <c r="A531" s="9"/>
      <c r="B531" s="9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.75" customHeight="1" x14ac:dyDescent="0.2">
      <c r="A532" s="9"/>
      <c r="B532" s="9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.75" customHeight="1" x14ac:dyDescent="0.2">
      <c r="A533" s="9"/>
      <c r="B533" s="9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.75" customHeight="1" x14ac:dyDescent="0.2">
      <c r="A534" s="9"/>
      <c r="B534" s="9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.75" customHeight="1" x14ac:dyDescent="0.2">
      <c r="A535" s="9"/>
      <c r="B535" s="9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.75" customHeight="1" x14ac:dyDescent="0.2">
      <c r="A536" s="9"/>
      <c r="B536" s="9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.75" customHeight="1" x14ac:dyDescent="0.2">
      <c r="A537" s="9"/>
      <c r="B537" s="9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.75" customHeight="1" x14ac:dyDescent="0.2">
      <c r="A538" s="9"/>
      <c r="B538" s="9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.75" customHeight="1" x14ac:dyDescent="0.2">
      <c r="A539" s="9"/>
      <c r="B539" s="9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.75" customHeight="1" x14ac:dyDescent="0.2">
      <c r="A540" s="9"/>
      <c r="B540" s="9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.75" customHeight="1" x14ac:dyDescent="0.2">
      <c r="A541" s="9"/>
      <c r="B541" s="9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.75" customHeight="1" x14ac:dyDescent="0.2">
      <c r="A542" s="9"/>
      <c r="B542" s="9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.75" customHeight="1" x14ac:dyDescent="0.2">
      <c r="A543" s="9"/>
      <c r="B543" s="9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.75" customHeight="1" x14ac:dyDescent="0.2">
      <c r="A544" s="9"/>
      <c r="B544" s="9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.75" customHeight="1" x14ac:dyDescent="0.2">
      <c r="A545" s="9"/>
      <c r="B545" s="9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.75" customHeight="1" x14ac:dyDescent="0.2">
      <c r="A546" s="9"/>
      <c r="B546" s="9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.75" customHeight="1" x14ac:dyDescent="0.2">
      <c r="A547" s="9"/>
      <c r="B547" s="9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.75" customHeight="1" x14ac:dyDescent="0.2">
      <c r="A548" s="9"/>
      <c r="B548" s="9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.75" customHeight="1" x14ac:dyDescent="0.2">
      <c r="A549" s="9"/>
      <c r="B549" s="9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.75" customHeight="1" x14ac:dyDescent="0.2">
      <c r="A550" s="9"/>
      <c r="B550" s="9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.75" customHeight="1" x14ac:dyDescent="0.2">
      <c r="A551" s="9"/>
      <c r="B551" s="9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.75" customHeight="1" x14ac:dyDescent="0.2">
      <c r="A552" s="9"/>
      <c r="B552" s="9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.75" customHeight="1" x14ac:dyDescent="0.2">
      <c r="A553" s="9"/>
      <c r="B553" s="9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.75" customHeight="1" x14ac:dyDescent="0.2">
      <c r="A554" s="9"/>
      <c r="B554" s="9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.75" customHeight="1" x14ac:dyDescent="0.2">
      <c r="A555" s="9"/>
      <c r="B555" s="9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.75" customHeight="1" x14ac:dyDescent="0.2">
      <c r="A556" s="9"/>
      <c r="B556" s="9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.75" customHeight="1" x14ac:dyDescent="0.2">
      <c r="A557" s="9"/>
      <c r="B557" s="9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.75" customHeight="1" x14ac:dyDescent="0.2">
      <c r="A558" s="9"/>
      <c r="B558" s="9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.75" customHeight="1" x14ac:dyDescent="0.2">
      <c r="A559" s="9"/>
      <c r="B559" s="9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.75" customHeight="1" x14ac:dyDescent="0.2">
      <c r="A560" s="9"/>
      <c r="B560" s="9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.75" customHeight="1" x14ac:dyDescent="0.2">
      <c r="A561" s="9"/>
      <c r="B561" s="9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.75" customHeight="1" x14ac:dyDescent="0.2">
      <c r="A562" s="9"/>
      <c r="B562" s="9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.75" customHeight="1" x14ac:dyDescent="0.2">
      <c r="A563" s="9"/>
      <c r="B563" s="9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.75" customHeight="1" x14ac:dyDescent="0.2">
      <c r="A564" s="9"/>
      <c r="B564" s="9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.75" customHeight="1" x14ac:dyDescent="0.2">
      <c r="A565" s="9"/>
      <c r="B565" s="9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.75" customHeight="1" x14ac:dyDescent="0.2">
      <c r="A566" s="9"/>
      <c r="B566" s="9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.75" customHeight="1" x14ac:dyDescent="0.2">
      <c r="A567" s="9"/>
      <c r="B567" s="9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.75" customHeight="1" x14ac:dyDescent="0.2">
      <c r="A568" s="9"/>
      <c r="B568" s="9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.75" customHeight="1" x14ac:dyDescent="0.2">
      <c r="A569" s="9"/>
      <c r="B569" s="9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.75" customHeight="1" x14ac:dyDescent="0.2">
      <c r="A570" s="9"/>
      <c r="B570" s="9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.75" customHeight="1" x14ac:dyDescent="0.2">
      <c r="A571" s="9"/>
      <c r="B571" s="9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.75" customHeight="1" x14ac:dyDescent="0.2">
      <c r="A572" s="9"/>
      <c r="B572" s="9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.75" customHeight="1" x14ac:dyDescent="0.2">
      <c r="A573" s="9"/>
      <c r="B573" s="9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.75" customHeight="1" x14ac:dyDescent="0.2">
      <c r="A574" s="9"/>
      <c r="B574" s="9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.75" customHeight="1" x14ac:dyDescent="0.2">
      <c r="A575" s="9"/>
      <c r="B575" s="9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.75" customHeight="1" x14ac:dyDescent="0.2">
      <c r="A576" s="9"/>
      <c r="B576" s="9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.75" customHeight="1" x14ac:dyDescent="0.2">
      <c r="A577" s="9"/>
      <c r="B577" s="9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.75" customHeight="1" x14ac:dyDescent="0.2">
      <c r="A578" s="9"/>
      <c r="B578" s="9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.75" customHeight="1" x14ac:dyDescent="0.2">
      <c r="A579" s="9"/>
      <c r="B579" s="9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.75" customHeight="1" x14ac:dyDescent="0.2">
      <c r="A580" s="9"/>
      <c r="B580" s="9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.75" customHeight="1" x14ac:dyDescent="0.2">
      <c r="A581" s="9"/>
      <c r="B581" s="9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.75" customHeight="1" x14ac:dyDescent="0.2">
      <c r="A582" s="9"/>
      <c r="B582" s="9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.75" customHeight="1" x14ac:dyDescent="0.2">
      <c r="A583" s="9"/>
      <c r="B583" s="9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.75" customHeight="1" x14ac:dyDescent="0.2">
      <c r="A584" s="9"/>
      <c r="B584" s="9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.75" customHeight="1" x14ac:dyDescent="0.2">
      <c r="A585" s="9"/>
      <c r="B585" s="9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.75" customHeight="1" x14ac:dyDescent="0.2">
      <c r="A586" s="9"/>
      <c r="B586" s="9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.75" customHeight="1" x14ac:dyDescent="0.2">
      <c r="A587" s="9"/>
      <c r="B587" s="9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.75" customHeight="1" x14ac:dyDescent="0.2">
      <c r="A588" s="9"/>
      <c r="B588" s="9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.75" customHeight="1" x14ac:dyDescent="0.2">
      <c r="A589" s="9"/>
      <c r="B589" s="9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.75" customHeight="1" x14ac:dyDescent="0.2">
      <c r="A590" s="9"/>
      <c r="B590" s="9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.75" customHeight="1" x14ac:dyDescent="0.2">
      <c r="A591" s="9"/>
      <c r="B591" s="9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.75" customHeight="1" x14ac:dyDescent="0.2">
      <c r="A592" s="9"/>
      <c r="B592" s="9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.75" customHeight="1" x14ac:dyDescent="0.2">
      <c r="A593" s="9"/>
      <c r="B593" s="9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.75" customHeight="1" x14ac:dyDescent="0.2">
      <c r="A594" s="9"/>
      <c r="B594" s="9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.75" customHeight="1" x14ac:dyDescent="0.2">
      <c r="A595" s="9"/>
      <c r="B595" s="9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.75" customHeight="1" x14ac:dyDescent="0.2">
      <c r="A596" s="9"/>
      <c r="B596" s="9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.75" customHeight="1" x14ac:dyDescent="0.2">
      <c r="A597" s="9"/>
      <c r="B597" s="9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.75" customHeight="1" x14ac:dyDescent="0.2">
      <c r="A598" s="9"/>
      <c r="B598" s="9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.75" customHeight="1" x14ac:dyDescent="0.2">
      <c r="A599" s="9"/>
      <c r="B599" s="9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.75" customHeight="1" x14ac:dyDescent="0.2">
      <c r="A600" s="9"/>
      <c r="B600" s="9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.75" customHeight="1" x14ac:dyDescent="0.2">
      <c r="A601" s="9"/>
      <c r="B601" s="9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.75" customHeight="1" x14ac:dyDescent="0.2">
      <c r="A602" s="9"/>
      <c r="B602" s="9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.75" customHeight="1" x14ac:dyDescent="0.2">
      <c r="A603" s="9"/>
      <c r="B603" s="9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.75" customHeight="1" x14ac:dyDescent="0.2">
      <c r="A604" s="9"/>
      <c r="B604" s="9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.75" customHeight="1" x14ac:dyDescent="0.2">
      <c r="A605" s="9"/>
      <c r="B605" s="9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.75" customHeight="1" x14ac:dyDescent="0.2">
      <c r="A606" s="9"/>
      <c r="B606" s="9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.75" customHeight="1" x14ac:dyDescent="0.2">
      <c r="A607" s="9"/>
      <c r="B607" s="9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.75" customHeight="1" x14ac:dyDescent="0.2">
      <c r="A608" s="9"/>
      <c r="B608" s="9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.75" customHeight="1" x14ac:dyDescent="0.2">
      <c r="A609" s="9"/>
      <c r="B609" s="9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.75" customHeight="1" x14ac:dyDescent="0.2">
      <c r="A610" s="9"/>
      <c r="B610" s="9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.75" customHeight="1" x14ac:dyDescent="0.2">
      <c r="A611" s="9"/>
      <c r="B611" s="9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.75" customHeight="1" x14ac:dyDescent="0.2">
      <c r="A612" s="9"/>
      <c r="B612" s="9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.75" customHeight="1" x14ac:dyDescent="0.2">
      <c r="A613" s="9"/>
      <c r="B613" s="9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.75" customHeight="1" x14ac:dyDescent="0.2">
      <c r="A614" s="9"/>
      <c r="B614" s="9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.75" customHeight="1" x14ac:dyDescent="0.2">
      <c r="A615" s="9"/>
      <c r="B615" s="9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.75" customHeight="1" x14ac:dyDescent="0.2">
      <c r="A616" s="9"/>
      <c r="B616" s="9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.75" customHeight="1" x14ac:dyDescent="0.2">
      <c r="A617" s="9"/>
      <c r="B617" s="9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.75" customHeight="1" x14ac:dyDescent="0.2">
      <c r="A618" s="9"/>
      <c r="B618" s="9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.75" customHeight="1" x14ac:dyDescent="0.2">
      <c r="A619" s="9"/>
      <c r="B619" s="9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.75" customHeight="1" x14ac:dyDescent="0.2">
      <c r="A620" s="9"/>
      <c r="B620" s="9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.75" customHeight="1" x14ac:dyDescent="0.2">
      <c r="A621" s="9"/>
      <c r="B621" s="9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.75" customHeight="1" x14ac:dyDescent="0.2">
      <c r="A622" s="9"/>
      <c r="B622" s="9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.75" customHeight="1" x14ac:dyDescent="0.2">
      <c r="A623" s="9"/>
      <c r="B623" s="9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.75" customHeight="1" x14ac:dyDescent="0.2">
      <c r="A624" s="9"/>
      <c r="B624" s="9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.75" customHeight="1" x14ac:dyDescent="0.2">
      <c r="A625" s="9"/>
      <c r="B625" s="9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.75" customHeight="1" x14ac:dyDescent="0.2">
      <c r="A626" s="9"/>
      <c r="B626" s="9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.75" customHeight="1" x14ac:dyDescent="0.2">
      <c r="A627" s="9"/>
      <c r="B627" s="9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.75" customHeight="1" x14ac:dyDescent="0.2">
      <c r="A628" s="9"/>
      <c r="B628" s="9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.75" customHeight="1" x14ac:dyDescent="0.2">
      <c r="A629" s="9"/>
      <c r="B629" s="9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.75" customHeight="1" x14ac:dyDescent="0.2">
      <c r="A630" s="9"/>
      <c r="B630" s="9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.75" customHeight="1" x14ac:dyDescent="0.2">
      <c r="A631" s="9"/>
      <c r="B631" s="9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.75" customHeight="1" x14ac:dyDescent="0.2">
      <c r="A632" s="9"/>
      <c r="B632" s="9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.75" customHeight="1" x14ac:dyDescent="0.2">
      <c r="A633" s="9"/>
      <c r="B633" s="9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.75" customHeight="1" x14ac:dyDescent="0.2">
      <c r="A634" s="9"/>
      <c r="B634" s="9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.75" customHeight="1" x14ac:dyDescent="0.2">
      <c r="A635" s="9"/>
      <c r="B635" s="9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.75" customHeight="1" x14ac:dyDescent="0.2">
      <c r="A636" s="9"/>
      <c r="B636" s="9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.75" customHeight="1" x14ac:dyDescent="0.2">
      <c r="A637" s="9"/>
      <c r="B637" s="9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.75" customHeight="1" x14ac:dyDescent="0.2">
      <c r="A638" s="9"/>
      <c r="B638" s="9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.75" customHeight="1" x14ac:dyDescent="0.2">
      <c r="A639" s="9"/>
      <c r="B639" s="9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.75" customHeight="1" x14ac:dyDescent="0.2">
      <c r="A640" s="9"/>
      <c r="B640" s="9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.75" customHeight="1" x14ac:dyDescent="0.2">
      <c r="A641" s="9"/>
      <c r="B641" s="9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.75" customHeight="1" x14ac:dyDescent="0.2">
      <c r="A642" s="9"/>
      <c r="B642" s="9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.75" customHeight="1" x14ac:dyDescent="0.2">
      <c r="A643" s="9"/>
      <c r="B643" s="9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.75" customHeight="1" x14ac:dyDescent="0.2">
      <c r="A644" s="9"/>
      <c r="B644" s="9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.75" customHeight="1" x14ac:dyDescent="0.2">
      <c r="A645" s="9"/>
      <c r="B645" s="9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.75" customHeight="1" x14ac:dyDescent="0.2">
      <c r="A646" s="9"/>
      <c r="B646" s="9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.75" customHeight="1" x14ac:dyDescent="0.2">
      <c r="A647" s="9"/>
      <c r="B647" s="9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.75" customHeight="1" x14ac:dyDescent="0.2">
      <c r="A648" s="9"/>
      <c r="B648" s="9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.75" customHeight="1" x14ac:dyDescent="0.2">
      <c r="A649" s="9"/>
      <c r="B649" s="9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.75" customHeight="1" x14ac:dyDescent="0.2">
      <c r="A650" s="9"/>
      <c r="B650" s="9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.75" customHeight="1" x14ac:dyDescent="0.2">
      <c r="A651" s="9"/>
      <c r="B651" s="9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.75" customHeight="1" x14ac:dyDescent="0.2">
      <c r="A652" s="9"/>
      <c r="B652" s="9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.75" customHeight="1" x14ac:dyDescent="0.2">
      <c r="A653" s="9"/>
      <c r="B653" s="9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.75" customHeight="1" x14ac:dyDescent="0.2">
      <c r="A654" s="9"/>
      <c r="B654" s="9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.75" customHeight="1" x14ac:dyDescent="0.2">
      <c r="A655" s="9"/>
      <c r="B655" s="9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.75" customHeight="1" x14ac:dyDescent="0.2">
      <c r="A656" s="9"/>
      <c r="B656" s="9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.75" customHeight="1" x14ac:dyDescent="0.2">
      <c r="A657" s="9"/>
      <c r="B657" s="9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.75" customHeight="1" x14ac:dyDescent="0.2">
      <c r="A658" s="9"/>
      <c r="B658" s="9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.75" customHeight="1" x14ac:dyDescent="0.2">
      <c r="A659" s="9"/>
      <c r="B659" s="9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.75" customHeight="1" x14ac:dyDescent="0.2">
      <c r="A660" s="9"/>
      <c r="B660" s="9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.75" customHeight="1" x14ac:dyDescent="0.2">
      <c r="A661" s="9"/>
      <c r="B661" s="9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.75" customHeight="1" x14ac:dyDescent="0.2">
      <c r="A662" s="9"/>
      <c r="B662" s="9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.75" customHeight="1" x14ac:dyDescent="0.2">
      <c r="A663" s="9"/>
      <c r="B663" s="9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.75" customHeight="1" x14ac:dyDescent="0.2">
      <c r="A664" s="9"/>
      <c r="B664" s="9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.75" customHeight="1" x14ac:dyDescent="0.2">
      <c r="A665" s="9"/>
      <c r="B665" s="9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.75" customHeight="1" x14ac:dyDescent="0.2">
      <c r="A666" s="9"/>
      <c r="B666" s="9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.75" customHeight="1" x14ac:dyDescent="0.2">
      <c r="A667" s="9"/>
      <c r="B667" s="9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.75" customHeight="1" x14ac:dyDescent="0.2">
      <c r="A668" s="9"/>
      <c r="B668" s="9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.75" customHeight="1" x14ac:dyDescent="0.2">
      <c r="A669" s="9"/>
      <c r="B669" s="9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.75" customHeight="1" x14ac:dyDescent="0.2">
      <c r="A670" s="9"/>
      <c r="B670" s="9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.75" customHeight="1" x14ac:dyDescent="0.2">
      <c r="A671" s="9"/>
      <c r="B671" s="9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.75" customHeight="1" x14ac:dyDescent="0.2">
      <c r="A672" s="9"/>
      <c r="B672" s="9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.75" customHeight="1" x14ac:dyDescent="0.2">
      <c r="A673" s="9"/>
      <c r="B673" s="9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.75" customHeight="1" x14ac:dyDescent="0.2">
      <c r="A674" s="9"/>
      <c r="B674" s="9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.75" customHeight="1" x14ac:dyDescent="0.2">
      <c r="A675" s="9"/>
      <c r="B675" s="9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.75" customHeight="1" x14ac:dyDescent="0.2">
      <c r="A676" s="9"/>
      <c r="B676" s="9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.75" customHeight="1" x14ac:dyDescent="0.2">
      <c r="A677" s="9"/>
      <c r="B677" s="9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.75" customHeight="1" x14ac:dyDescent="0.2">
      <c r="A678" s="9"/>
      <c r="B678" s="9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.75" customHeight="1" x14ac:dyDescent="0.2">
      <c r="A679" s="9"/>
      <c r="B679" s="9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.75" customHeight="1" x14ac:dyDescent="0.2">
      <c r="A680" s="9"/>
      <c r="B680" s="9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.75" customHeight="1" x14ac:dyDescent="0.2">
      <c r="A681" s="9"/>
      <c r="B681" s="9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.75" customHeight="1" x14ac:dyDescent="0.2">
      <c r="A682" s="9"/>
      <c r="B682" s="9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.75" customHeight="1" x14ac:dyDescent="0.2">
      <c r="A683" s="9"/>
      <c r="B683" s="9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.75" customHeight="1" x14ac:dyDescent="0.2">
      <c r="A684" s="9"/>
      <c r="B684" s="9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.75" customHeight="1" x14ac:dyDescent="0.2">
      <c r="A685" s="9"/>
      <c r="B685" s="9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.75" customHeight="1" x14ac:dyDescent="0.2">
      <c r="A686" s="9"/>
      <c r="B686" s="9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.75" customHeight="1" x14ac:dyDescent="0.2">
      <c r="A687" s="9"/>
      <c r="B687" s="9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.75" customHeight="1" x14ac:dyDescent="0.2">
      <c r="A688" s="9"/>
      <c r="B688" s="9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.75" customHeight="1" x14ac:dyDescent="0.2">
      <c r="A689" s="9"/>
      <c r="B689" s="9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.75" customHeight="1" x14ac:dyDescent="0.2">
      <c r="A690" s="9"/>
      <c r="B690" s="9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.75" customHeight="1" x14ac:dyDescent="0.2">
      <c r="A691" s="9"/>
      <c r="B691" s="9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.75" customHeight="1" x14ac:dyDescent="0.2">
      <c r="A692" s="9"/>
      <c r="B692" s="9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.75" customHeight="1" x14ac:dyDescent="0.2">
      <c r="A693" s="9"/>
      <c r="B693" s="9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.75" customHeight="1" x14ac:dyDescent="0.2">
      <c r="A694" s="9"/>
      <c r="B694" s="9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.75" customHeight="1" x14ac:dyDescent="0.2">
      <c r="A695" s="9"/>
      <c r="B695" s="9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.75" customHeight="1" x14ac:dyDescent="0.2">
      <c r="A696" s="9"/>
      <c r="B696" s="9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.75" customHeight="1" x14ac:dyDescent="0.2">
      <c r="A697" s="9"/>
      <c r="B697" s="9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.75" customHeight="1" x14ac:dyDescent="0.2">
      <c r="A698" s="9"/>
      <c r="B698" s="9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.75" customHeight="1" x14ac:dyDescent="0.2">
      <c r="A699" s="9"/>
      <c r="B699" s="9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.75" customHeight="1" x14ac:dyDescent="0.2">
      <c r="A700" s="9"/>
      <c r="B700" s="9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.75" customHeight="1" x14ac:dyDescent="0.2">
      <c r="A701" s="9"/>
      <c r="B701" s="9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.75" customHeight="1" x14ac:dyDescent="0.2">
      <c r="A702" s="9"/>
      <c r="B702" s="9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.75" customHeight="1" x14ac:dyDescent="0.2">
      <c r="A703" s="9"/>
      <c r="B703" s="9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.75" customHeight="1" x14ac:dyDescent="0.2">
      <c r="A704" s="9"/>
      <c r="B704" s="9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.75" customHeight="1" x14ac:dyDescent="0.2">
      <c r="A705" s="9"/>
      <c r="B705" s="9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.75" customHeight="1" x14ac:dyDescent="0.2">
      <c r="A706" s="9"/>
      <c r="B706" s="9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.75" customHeight="1" x14ac:dyDescent="0.2">
      <c r="A707" s="9"/>
      <c r="B707" s="9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.75" customHeight="1" x14ac:dyDescent="0.2">
      <c r="A708" s="9"/>
      <c r="B708" s="9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.75" customHeight="1" x14ac:dyDescent="0.2">
      <c r="A709" s="9"/>
      <c r="B709" s="9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.75" customHeight="1" x14ac:dyDescent="0.2">
      <c r="A710" s="9"/>
      <c r="B710" s="9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.75" customHeight="1" x14ac:dyDescent="0.2">
      <c r="A711" s="9"/>
      <c r="B711" s="9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.75" customHeight="1" x14ac:dyDescent="0.2">
      <c r="A712" s="9"/>
      <c r="B712" s="9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.75" customHeight="1" x14ac:dyDescent="0.2">
      <c r="A713" s="9"/>
      <c r="B713" s="9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.75" customHeight="1" x14ac:dyDescent="0.2">
      <c r="A714" s="9"/>
      <c r="B714" s="9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.75" customHeight="1" x14ac:dyDescent="0.2">
      <c r="A715" s="9"/>
      <c r="B715" s="9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.75" customHeight="1" x14ac:dyDescent="0.2">
      <c r="A716" s="9"/>
      <c r="B716" s="9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.75" customHeight="1" x14ac:dyDescent="0.2">
      <c r="A717" s="9"/>
      <c r="B717" s="9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2.75" customHeight="1" x14ac:dyDescent="0.2">
      <c r="A718" s="9"/>
      <c r="B718" s="9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2.75" customHeight="1" x14ac:dyDescent="0.2">
      <c r="A719" s="9"/>
      <c r="B719" s="9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2.75" customHeight="1" x14ac:dyDescent="0.2">
      <c r="A720" s="9"/>
      <c r="B720" s="9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2.75" customHeight="1" x14ac:dyDescent="0.2">
      <c r="A721" s="9"/>
      <c r="B721" s="9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2.75" customHeight="1" x14ac:dyDescent="0.2">
      <c r="A722" s="9"/>
      <c r="B722" s="9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2.75" customHeight="1" x14ac:dyDescent="0.2">
      <c r="A723" s="9"/>
      <c r="B723" s="9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2.75" customHeight="1" x14ac:dyDescent="0.2">
      <c r="A724" s="9"/>
      <c r="B724" s="9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2.75" customHeight="1" x14ac:dyDescent="0.2">
      <c r="A725" s="9"/>
      <c r="B725" s="9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2.75" customHeight="1" x14ac:dyDescent="0.2">
      <c r="A726" s="9"/>
      <c r="B726" s="9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2.75" customHeight="1" x14ac:dyDescent="0.2">
      <c r="A727" s="9"/>
      <c r="B727" s="9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2.75" customHeight="1" x14ac:dyDescent="0.2">
      <c r="A728" s="9"/>
      <c r="B728" s="9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2.75" customHeight="1" x14ac:dyDescent="0.2">
      <c r="A729" s="9"/>
      <c r="B729" s="9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2.75" customHeight="1" x14ac:dyDescent="0.2">
      <c r="A730" s="9"/>
      <c r="B730" s="9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2.75" customHeight="1" x14ac:dyDescent="0.2">
      <c r="A731" s="9"/>
      <c r="B731" s="9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2.75" customHeight="1" x14ac:dyDescent="0.2">
      <c r="A732" s="9"/>
      <c r="B732" s="9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2.75" customHeight="1" x14ac:dyDescent="0.2">
      <c r="A733" s="9"/>
      <c r="B733" s="9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2.75" customHeight="1" x14ac:dyDescent="0.2">
      <c r="A734" s="9"/>
      <c r="B734" s="9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2.75" customHeight="1" x14ac:dyDescent="0.2">
      <c r="A735" s="9"/>
      <c r="B735" s="9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2.75" customHeight="1" x14ac:dyDescent="0.2">
      <c r="A736" s="9"/>
      <c r="B736" s="9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2.75" customHeight="1" x14ac:dyDescent="0.2">
      <c r="A737" s="9"/>
      <c r="B737" s="9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2.75" customHeight="1" x14ac:dyDescent="0.2">
      <c r="A738" s="9"/>
      <c r="B738" s="9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2.75" customHeight="1" x14ac:dyDescent="0.2">
      <c r="A739" s="9"/>
      <c r="B739" s="9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2.75" customHeight="1" x14ac:dyDescent="0.2">
      <c r="A740" s="9"/>
      <c r="B740" s="9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2.75" customHeight="1" x14ac:dyDescent="0.2">
      <c r="A741" s="9"/>
      <c r="B741" s="9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2.75" customHeight="1" x14ac:dyDescent="0.2">
      <c r="A742" s="9"/>
      <c r="B742" s="9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2.75" customHeight="1" x14ac:dyDescent="0.2">
      <c r="A743" s="9"/>
      <c r="B743" s="9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2.75" customHeight="1" x14ac:dyDescent="0.2">
      <c r="A744" s="9"/>
      <c r="B744" s="9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2.75" customHeight="1" x14ac:dyDescent="0.2">
      <c r="A745" s="9"/>
      <c r="B745" s="9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2.75" customHeight="1" x14ac:dyDescent="0.2">
      <c r="A746" s="9"/>
      <c r="B746" s="9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2.75" customHeight="1" x14ac:dyDescent="0.2">
      <c r="A747" s="9"/>
      <c r="B747" s="9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2.75" customHeight="1" x14ac:dyDescent="0.2">
      <c r="A748" s="9"/>
      <c r="B748" s="9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2.75" customHeight="1" x14ac:dyDescent="0.2">
      <c r="A749" s="9"/>
      <c r="B749" s="9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2.75" customHeight="1" x14ac:dyDescent="0.2">
      <c r="A750" s="9"/>
      <c r="B750" s="9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2.75" customHeight="1" x14ac:dyDescent="0.2">
      <c r="A751" s="9"/>
      <c r="B751" s="9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2.75" customHeight="1" x14ac:dyDescent="0.2">
      <c r="A752" s="9"/>
      <c r="B752" s="9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2.75" customHeight="1" x14ac:dyDescent="0.2">
      <c r="A753" s="9"/>
      <c r="B753" s="9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2.75" customHeight="1" x14ac:dyDescent="0.2">
      <c r="A754" s="9"/>
      <c r="B754" s="9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2.75" customHeight="1" x14ac:dyDescent="0.2">
      <c r="A755" s="9"/>
      <c r="B755" s="9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2.75" customHeight="1" x14ac:dyDescent="0.2">
      <c r="A756" s="9"/>
      <c r="B756" s="9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2.75" customHeight="1" x14ac:dyDescent="0.2">
      <c r="A757" s="9"/>
      <c r="B757" s="9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2.75" customHeight="1" x14ac:dyDescent="0.2">
      <c r="A758" s="9"/>
      <c r="B758" s="9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2.75" customHeight="1" x14ac:dyDescent="0.2">
      <c r="A759" s="9"/>
      <c r="B759" s="9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2.75" customHeight="1" x14ac:dyDescent="0.2">
      <c r="A760" s="9"/>
      <c r="B760" s="9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2.75" customHeight="1" x14ac:dyDescent="0.2">
      <c r="A761" s="9"/>
      <c r="B761" s="9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2.75" customHeight="1" x14ac:dyDescent="0.2">
      <c r="A762" s="9"/>
      <c r="B762" s="9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2.75" customHeight="1" x14ac:dyDescent="0.2">
      <c r="A763" s="9"/>
      <c r="B763" s="9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2.75" customHeight="1" x14ac:dyDescent="0.2">
      <c r="A764" s="9"/>
      <c r="B764" s="9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2.75" customHeight="1" x14ac:dyDescent="0.2">
      <c r="A765" s="9"/>
      <c r="B765" s="9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2.75" customHeight="1" x14ac:dyDescent="0.2">
      <c r="A766" s="9"/>
      <c r="B766" s="9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2.75" customHeight="1" x14ac:dyDescent="0.2">
      <c r="A767" s="9"/>
      <c r="B767" s="9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2.75" customHeight="1" x14ac:dyDescent="0.2">
      <c r="A768" s="9"/>
      <c r="B768" s="9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2.75" customHeight="1" x14ac:dyDescent="0.2">
      <c r="A769" s="9"/>
      <c r="B769" s="9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2.75" customHeight="1" x14ac:dyDescent="0.2">
      <c r="A770" s="9"/>
      <c r="B770" s="9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2.75" customHeight="1" x14ac:dyDescent="0.2">
      <c r="A771" s="9"/>
      <c r="B771" s="9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2.75" customHeight="1" x14ac:dyDescent="0.2">
      <c r="A772" s="9"/>
      <c r="B772" s="9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2.75" customHeight="1" x14ac:dyDescent="0.2">
      <c r="A773" s="9"/>
      <c r="B773" s="9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2.75" customHeight="1" x14ac:dyDescent="0.2">
      <c r="A774" s="9"/>
      <c r="B774" s="9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2.75" customHeight="1" x14ac:dyDescent="0.2">
      <c r="A775" s="9"/>
      <c r="B775" s="9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2.75" customHeight="1" x14ac:dyDescent="0.2">
      <c r="A776" s="9"/>
      <c r="B776" s="9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2.75" customHeight="1" x14ac:dyDescent="0.2">
      <c r="A777" s="9"/>
      <c r="B777" s="9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2.75" customHeight="1" x14ac:dyDescent="0.2">
      <c r="A778" s="9"/>
      <c r="B778" s="9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2.75" customHeight="1" x14ac:dyDescent="0.2">
      <c r="A779" s="9"/>
      <c r="B779" s="9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2.75" customHeight="1" x14ac:dyDescent="0.2">
      <c r="A780" s="9"/>
      <c r="B780" s="9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2.75" customHeight="1" x14ac:dyDescent="0.2">
      <c r="A781" s="9"/>
      <c r="B781" s="9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2.75" customHeight="1" x14ac:dyDescent="0.2">
      <c r="A782" s="9"/>
      <c r="B782" s="9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2.75" customHeight="1" x14ac:dyDescent="0.2">
      <c r="A783" s="9"/>
      <c r="B783" s="9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2.75" customHeight="1" x14ac:dyDescent="0.2">
      <c r="A784" s="9"/>
      <c r="B784" s="9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2.75" customHeight="1" x14ac:dyDescent="0.2">
      <c r="A785" s="9"/>
      <c r="B785" s="9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2.75" customHeight="1" x14ac:dyDescent="0.2">
      <c r="A786" s="9"/>
      <c r="B786" s="9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2.75" customHeight="1" x14ac:dyDescent="0.2">
      <c r="A787" s="9"/>
      <c r="B787" s="9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2.75" customHeight="1" x14ac:dyDescent="0.2">
      <c r="A788" s="9"/>
      <c r="B788" s="9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2.75" customHeight="1" x14ac:dyDescent="0.2">
      <c r="A789" s="9"/>
      <c r="B789" s="9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2.75" customHeight="1" x14ac:dyDescent="0.2">
      <c r="A790" s="9"/>
      <c r="B790" s="9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2.75" customHeight="1" x14ac:dyDescent="0.2">
      <c r="A791" s="9"/>
      <c r="B791" s="9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2.75" customHeight="1" x14ac:dyDescent="0.2">
      <c r="A792" s="9"/>
      <c r="B792" s="9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2.75" customHeight="1" x14ac:dyDescent="0.2">
      <c r="A793" s="9"/>
      <c r="B793" s="9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2.75" customHeight="1" x14ac:dyDescent="0.2">
      <c r="A794" s="9"/>
      <c r="B794" s="9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2.75" customHeight="1" x14ac:dyDescent="0.2">
      <c r="A795" s="9"/>
      <c r="B795" s="9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2.75" customHeight="1" x14ac:dyDescent="0.2">
      <c r="A796" s="9"/>
      <c r="B796" s="9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2.75" customHeight="1" x14ac:dyDescent="0.2">
      <c r="A797" s="9"/>
      <c r="B797" s="9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2.75" customHeight="1" x14ac:dyDescent="0.2">
      <c r="A798" s="9"/>
      <c r="B798" s="9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2.75" customHeight="1" x14ac:dyDescent="0.2">
      <c r="A799" s="9"/>
      <c r="B799" s="9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2.75" customHeight="1" x14ac:dyDescent="0.2">
      <c r="A800" s="9"/>
      <c r="B800" s="9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2.75" customHeight="1" x14ac:dyDescent="0.2">
      <c r="A801" s="9"/>
      <c r="B801" s="9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2.75" customHeight="1" x14ac:dyDescent="0.2">
      <c r="A802" s="9"/>
      <c r="B802" s="9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2.75" customHeight="1" x14ac:dyDescent="0.2">
      <c r="A803" s="9"/>
      <c r="B803" s="9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2.75" customHeight="1" x14ac:dyDescent="0.2">
      <c r="A804" s="9"/>
      <c r="B804" s="9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2.75" customHeight="1" x14ac:dyDescent="0.2">
      <c r="A805" s="9"/>
      <c r="B805" s="9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2.75" customHeight="1" x14ac:dyDescent="0.2">
      <c r="A806" s="9"/>
      <c r="B806" s="9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2.75" customHeight="1" x14ac:dyDescent="0.2">
      <c r="A807" s="9"/>
      <c r="B807" s="9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2.75" customHeight="1" x14ac:dyDescent="0.2">
      <c r="A808" s="9"/>
      <c r="B808" s="9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2.75" customHeight="1" x14ac:dyDescent="0.2">
      <c r="A809" s="9"/>
      <c r="B809" s="9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2.75" customHeight="1" x14ac:dyDescent="0.2">
      <c r="A810" s="9"/>
      <c r="B810" s="9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2.75" customHeight="1" x14ac:dyDescent="0.2">
      <c r="A811" s="9"/>
      <c r="B811" s="9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2.75" customHeight="1" x14ac:dyDescent="0.2">
      <c r="A812" s="9"/>
      <c r="B812" s="9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2.75" customHeight="1" x14ac:dyDescent="0.2">
      <c r="A813" s="9"/>
      <c r="B813" s="9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2.75" customHeight="1" x14ac:dyDescent="0.2">
      <c r="A814" s="9"/>
      <c r="B814" s="9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2.75" customHeight="1" x14ac:dyDescent="0.2">
      <c r="A815" s="9"/>
      <c r="B815" s="9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2.75" customHeight="1" x14ac:dyDescent="0.2">
      <c r="A816" s="9"/>
      <c r="B816" s="9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2.75" customHeight="1" x14ac:dyDescent="0.2">
      <c r="A817" s="9"/>
      <c r="B817" s="9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2.75" customHeight="1" x14ac:dyDescent="0.2">
      <c r="A818" s="9"/>
      <c r="B818" s="9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2.75" customHeight="1" x14ac:dyDescent="0.2">
      <c r="A819" s="9"/>
      <c r="B819" s="9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2.75" customHeight="1" x14ac:dyDescent="0.2">
      <c r="A820" s="9"/>
      <c r="B820" s="9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2.75" customHeight="1" x14ac:dyDescent="0.2">
      <c r="A821" s="9"/>
      <c r="B821" s="9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2.75" customHeight="1" x14ac:dyDescent="0.2">
      <c r="A822" s="9"/>
      <c r="B822" s="9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2.75" customHeight="1" x14ac:dyDescent="0.2">
      <c r="A823" s="9"/>
      <c r="B823" s="9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2.75" customHeight="1" x14ac:dyDescent="0.2">
      <c r="A824" s="9"/>
      <c r="B824" s="9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2.75" customHeight="1" x14ac:dyDescent="0.2">
      <c r="A825" s="9"/>
      <c r="B825" s="9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2.75" customHeight="1" x14ac:dyDescent="0.2">
      <c r="A826" s="9"/>
      <c r="B826" s="9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2.75" customHeight="1" x14ac:dyDescent="0.2">
      <c r="A827" s="9"/>
      <c r="B827" s="9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2.75" customHeight="1" x14ac:dyDescent="0.2">
      <c r="A828" s="9"/>
      <c r="B828" s="9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2.75" customHeight="1" x14ac:dyDescent="0.2">
      <c r="A829" s="9"/>
      <c r="B829" s="9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2.75" customHeight="1" x14ac:dyDescent="0.2">
      <c r="A830" s="9"/>
      <c r="B830" s="9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2.75" customHeight="1" x14ac:dyDescent="0.2">
      <c r="A831" s="9"/>
      <c r="B831" s="9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2.75" customHeight="1" x14ac:dyDescent="0.2">
      <c r="A832" s="9"/>
      <c r="B832" s="9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2.75" customHeight="1" x14ac:dyDescent="0.2">
      <c r="A833" s="9"/>
      <c r="B833" s="9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2.75" customHeight="1" x14ac:dyDescent="0.2">
      <c r="A834" s="9"/>
      <c r="B834" s="9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2.75" customHeight="1" x14ac:dyDescent="0.2">
      <c r="A835" s="9"/>
      <c r="B835" s="9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2.75" customHeight="1" x14ac:dyDescent="0.2">
      <c r="A836" s="9"/>
      <c r="B836" s="9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2.75" customHeight="1" x14ac:dyDescent="0.2">
      <c r="A837" s="9"/>
      <c r="B837" s="9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2.75" customHeight="1" x14ac:dyDescent="0.2">
      <c r="A838" s="9"/>
      <c r="B838" s="9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2.75" customHeight="1" x14ac:dyDescent="0.2">
      <c r="A839" s="9"/>
      <c r="B839" s="9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2.75" customHeight="1" x14ac:dyDescent="0.2">
      <c r="A840" s="9"/>
      <c r="B840" s="9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2.75" customHeight="1" x14ac:dyDescent="0.2">
      <c r="A841" s="9"/>
      <c r="B841" s="9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2.75" customHeight="1" x14ac:dyDescent="0.2">
      <c r="A842" s="9"/>
      <c r="B842" s="9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2.75" customHeight="1" x14ac:dyDescent="0.2">
      <c r="A843" s="9"/>
      <c r="B843" s="9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2.75" customHeight="1" x14ac:dyDescent="0.2">
      <c r="A844" s="9"/>
      <c r="B844" s="9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2.75" customHeight="1" x14ac:dyDescent="0.2">
      <c r="A845" s="9"/>
      <c r="B845" s="9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2.75" customHeight="1" x14ac:dyDescent="0.2">
      <c r="A846" s="9"/>
      <c r="B846" s="9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2.75" customHeight="1" x14ac:dyDescent="0.2">
      <c r="A847" s="9"/>
      <c r="B847" s="9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2.75" customHeight="1" x14ac:dyDescent="0.2">
      <c r="A848" s="9"/>
      <c r="B848" s="9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2.75" customHeight="1" x14ac:dyDescent="0.2">
      <c r="A849" s="9"/>
      <c r="B849" s="9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2.75" customHeight="1" x14ac:dyDescent="0.2">
      <c r="A850" s="9"/>
      <c r="B850" s="9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2.75" customHeight="1" x14ac:dyDescent="0.2">
      <c r="A851" s="9"/>
      <c r="B851" s="9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2.75" customHeight="1" x14ac:dyDescent="0.2">
      <c r="A852" s="9"/>
      <c r="B852" s="9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2.75" customHeight="1" x14ac:dyDescent="0.2">
      <c r="A853" s="9"/>
      <c r="B853" s="9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2.75" customHeight="1" x14ac:dyDescent="0.2">
      <c r="A854" s="9"/>
      <c r="B854" s="9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2.75" customHeight="1" x14ac:dyDescent="0.2">
      <c r="A855" s="9"/>
      <c r="B855" s="9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.75" customHeight="1" x14ac:dyDescent="0.2">
      <c r="A856" s="9"/>
      <c r="B856" s="9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.75" customHeight="1" x14ac:dyDescent="0.2">
      <c r="A857" s="9"/>
      <c r="B857" s="9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2.75" customHeight="1" x14ac:dyDescent="0.2">
      <c r="A858" s="9"/>
      <c r="B858" s="9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2.75" customHeight="1" x14ac:dyDescent="0.2">
      <c r="A859" s="9"/>
      <c r="B859" s="9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2.75" customHeight="1" x14ac:dyDescent="0.2">
      <c r="A860" s="9"/>
      <c r="B860" s="9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2.75" customHeight="1" x14ac:dyDescent="0.2">
      <c r="A861" s="9"/>
      <c r="B861" s="9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2.75" customHeight="1" x14ac:dyDescent="0.2">
      <c r="A862" s="9"/>
      <c r="B862" s="9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2.75" customHeight="1" x14ac:dyDescent="0.2">
      <c r="A863" s="9"/>
      <c r="B863" s="9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2.75" customHeight="1" x14ac:dyDescent="0.2">
      <c r="A864" s="9"/>
      <c r="B864" s="9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2.75" customHeight="1" x14ac:dyDescent="0.2">
      <c r="A865" s="9"/>
      <c r="B865" s="9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2.75" customHeight="1" x14ac:dyDescent="0.2">
      <c r="A866" s="9"/>
      <c r="B866" s="9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2.75" customHeight="1" x14ac:dyDescent="0.2">
      <c r="A867" s="9"/>
      <c r="B867" s="9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2.75" customHeight="1" x14ac:dyDescent="0.2">
      <c r="A868" s="9"/>
      <c r="B868" s="9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2.75" customHeight="1" x14ac:dyDescent="0.2">
      <c r="A869" s="9"/>
      <c r="B869" s="9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2.75" customHeight="1" x14ac:dyDescent="0.2">
      <c r="A870" s="9"/>
      <c r="B870" s="9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2.75" customHeight="1" x14ac:dyDescent="0.2">
      <c r="A871" s="9"/>
      <c r="B871" s="9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2.75" customHeight="1" x14ac:dyDescent="0.2">
      <c r="A872" s="9"/>
      <c r="B872" s="9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2.75" customHeight="1" x14ac:dyDescent="0.2">
      <c r="A873" s="9"/>
      <c r="B873" s="9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2.75" customHeight="1" x14ac:dyDescent="0.2">
      <c r="A874" s="9"/>
      <c r="B874" s="9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2.75" customHeight="1" x14ac:dyDescent="0.2">
      <c r="A875" s="9"/>
      <c r="B875" s="9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2.75" customHeight="1" x14ac:dyDescent="0.2">
      <c r="A876" s="9"/>
      <c r="B876" s="9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2.75" customHeight="1" x14ac:dyDescent="0.2">
      <c r="A877" s="9"/>
      <c r="B877" s="9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2.75" customHeight="1" x14ac:dyDescent="0.2">
      <c r="A878" s="9"/>
      <c r="B878" s="9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2.75" customHeight="1" x14ac:dyDescent="0.2">
      <c r="A879" s="9"/>
      <c r="B879" s="9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2.75" customHeight="1" x14ac:dyDescent="0.2">
      <c r="A880" s="9"/>
      <c r="B880" s="9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2.75" customHeight="1" x14ac:dyDescent="0.2">
      <c r="A881" s="9"/>
      <c r="B881" s="9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2.75" customHeight="1" x14ac:dyDescent="0.2">
      <c r="A882" s="9"/>
      <c r="B882" s="9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2.75" customHeight="1" x14ac:dyDescent="0.2">
      <c r="A883" s="9"/>
      <c r="B883" s="9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2.75" customHeight="1" x14ac:dyDescent="0.2">
      <c r="A884" s="9"/>
      <c r="B884" s="9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2.75" customHeight="1" x14ac:dyDescent="0.2">
      <c r="A885" s="9"/>
      <c r="B885" s="9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2.75" customHeight="1" x14ac:dyDescent="0.2">
      <c r="A886" s="9"/>
      <c r="B886" s="9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2.75" customHeight="1" x14ac:dyDescent="0.2">
      <c r="A887" s="9"/>
      <c r="B887" s="9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2.75" customHeight="1" x14ac:dyDescent="0.2">
      <c r="A888" s="9"/>
      <c r="B888" s="9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2.75" customHeight="1" x14ac:dyDescent="0.2">
      <c r="A889" s="9"/>
      <c r="B889" s="9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2.75" customHeight="1" x14ac:dyDescent="0.2">
      <c r="A890" s="9"/>
      <c r="B890" s="9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2.75" customHeight="1" x14ac:dyDescent="0.2">
      <c r="A891" s="9"/>
      <c r="B891" s="9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2.75" customHeight="1" x14ac:dyDescent="0.2">
      <c r="A892" s="9"/>
      <c r="B892" s="9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2.75" customHeight="1" x14ac:dyDescent="0.2">
      <c r="A893" s="9"/>
      <c r="B893" s="9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2.75" customHeight="1" x14ac:dyDescent="0.2">
      <c r="A894" s="9"/>
      <c r="B894" s="9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2.75" customHeight="1" x14ac:dyDescent="0.2">
      <c r="A895" s="9"/>
      <c r="B895" s="9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2.75" customHeight="1" x14ac:dyDescent="0.2">
      <c r="A896" s="9"/>
      <c r="B896" s="9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2.75" customHeight="1" x14ac:dyDescent="0.2">
      <c r="A897" s="9"/>
      <c r="B897" s="9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2.75" customHeight="1" x14ac:dyDescent="0.2">
      <c r="A898" s="9"/>
      <c r="B898" s="9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2.75" customHeight="1" x14ac:dyDescent="0.2">
      <c r="A899" s="9"/>
      <c r="B899" s="9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2.75" customHeight="1" x14ac:dyDescent="0.2">
      <c r="A900" s="9"/>
      <c r="B900" s="9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2.75" customHeight="1" x14ac:dyDescent="0.2">
      <c r="A901" s="9"/>
      <c r="B901" s="9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2.75" customHeight="1" x14ac:dyDescent="0.2">
      <c r="A902" s="9"/>
      <c r="B902" s="9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2.75" customHeight="1" x14ac:dyDescent="0.2">
      <c r="A903" s="9"/>
      <c r="B903" s="9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2.75" customHeight="1" x14ac:dyDescent="0.2">
      <c r="A904" s="9"/>
      <c r="B904" s="9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2.75" customHeight="1" x14ac:dyDescent="0.2">
      <c r="A905" s="9"/>
      <c r="B905" s="9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2.75" customHeight="1" x14ac:dyDescent="0.2">
      <c r="A906" s="9"/>
      <c r="B906" s="9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2.75" customHeight="1" x14ac:dyDescent="0.2">
      <c r="A907" s="9"/>
      <c r="B907" s="9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2.75" customHeight="1" x14ac:dyDescent="0.2">
      <c r="A908" s="9"/>
      <c r="B908" s="9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2.75" customHeight="1" x14ac:dyDescent="0.2">
      <c r="A909" s="9"/>
      <c r="B909" s="9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2.75" customHeight="1" x14ac:dyDescent="0.2">
      <c r="A910" s="9"/>
      <c r="B910" s="9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2.75" customHeight="1" x14ac:dyDescent="0.2">
      <c r="A911" s="9"/>
      <c r="B911" s="9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2.75" customHeight="1" x14ac:dyDescent="0.2">
      <c r="A912" s="9"/>
      <c r="B912" s="9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2.75" customHeight="1" x14ac:dyDescent="0.2">
      <c r="A913" s="9"/>
      <c r="B913" s="9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2.75" customHeight="1" x14ac:dyDescent="0.2">
      <c r="A914" s="9"/>
      <c r="B914" s="9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2.75" customHeight="1" x14ac:dyDescent="0.2">
      <c r="A915" s="9"/>
      <c r="B915" s="9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2.75" customHeight="1" x14ac:dyDescent="0.2">
      <c r="A916" s="9"/>
      <c r="B916" s="9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2.75" customHeight="1" x14ac:dyDescent="0.2">
      <c r="A917" s="9"/>
      <c r="B917" s="9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2.75" customHeight="1" x14ac:dyDescent="0.2">
      <c r="A918" s="9"/>
      <c r="B918" s="9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2.75" customHeight="1" x14ac:dyDescent="0.2">
      <c r="A919" s="9"/>
      <c r="B919" s="9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2.75" customHeight="1" x14ac:dyDescent="0.2">
      <c r="A920" s="9"/>
      <c r="B920" s="9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2.75" customHeight="1" x14ac:dyDescent="0.2">
      <c r="A921" s="9"/>
      <c r="B921" s="9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2.75" customHeight="1" x14ac:dyDescent="0.2">
      <c r="A922" s="9"/>
      <c r="B922" s="9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2.75" customHeight="1" x14ac:dyDescent="0.2">
      <c r="A923" s="9"/>
      <c r="B923" s="9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2.75" customHeight="1" x14ac:dyDescent="0.2">
      <c r="A924" s="9"/>
      <c r="B924" s="9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2.75" customHeight="1" x14ac:dyDescent="0.2">
      <c r="A925" s="9"/>
      <c r="B925" s="9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2.75" customHeight="1" x14ac:dyDescent="0.2">
      <c r="A926" s="9"/>
      <c r="B926" s="9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2.75" customHeight="1" x14ac:dyDescent="0.2">
      <c r="A927" s="9"/>
      <c r="B927" s="9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2.75" customHeight="1" x14ac:dyDescent="0.2">
      <c r="A928" s="9"/>
      <c r="B928" s="9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2.75" customHeight="1" x14ac:dyDescent="0.2">
      <c r="A929" s="9"/>
      <c r="B929" s="9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2.75" customHeight="1" x14ac:dyDescent="0.2">
      <c r="A930" s="9"/>
      <c r="B930" s="9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2.75" customHeight="1" x14ac:dyDescent="0.2">
      <c r="A931" s="9"/>
      <c r="B931" s="9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2.75" customHeight="1" x14ac:dyDescent="0.2">
      <c r="A932" s="9"/>
      <c r="B932" s="9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2.75" customHeight="1" x14ac:dyDescent="0.2">
      <c r="A933" s="9"/>
      <c r="B933" s="9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2.75" customHeight="1" x14ac:dyDescent="0.2">
      <c r="A934" s="9"/>
      <c r="B934" s="9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2.75" customHeight="1" x14ac:dyDescent="0.2">
      <c r="A935" s="9"/>
      <c r="B935" s="9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2.75" customHeight="1" x14ac:dyDescent="0.2">
      <c r="A936" s="9"/>
      <c r="B936" s="9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2.75" customHeight="1" x14ac:dyDescent="0.2">
      <c r="A937" s="9"/>
      <c r="B937" s="9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2.75" customHeight="1" x14ac:dyDescent="0.2">
      <c r="A938" s="9"/>
      <c r="B938" s="9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2.75" customHeight="1" x14ac:dyDescent="0.2">
      <c r="A939" s="9"/>
      <c r="B939" s="9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2.75" customHeight="1" x14ac:dyDescent="0.2">
      <c r="A940" s="9"/>
      <c r="B940" s="9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2.75" customHeight="1" x14ac:dyDescent="0.2">
      <c r="A941" s="9"/>
      <c r="B941" s="9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2.75" customHeight="1" x14ac:dyDescent="0.2">
      <c r="A942" s="9"/>
      <c r="B942" s="9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2.75" customHeight="1" x14ac:dyDescent="0.2">
      <c r="A943" s="9"/>
      <c r="B943" s="9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2.75" customHeight="1" x14ac:dyDescent="0.2">
      <c r="A944" s="9"/>
      <c r="B944" s="9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2.75" customHeight="1" x14ac:dyDescent="0.2">
      <c r="A945" s="9"/>
      <c r="B945" s="9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2.75" customHeight="1" x14ac:dyDescent="0.2">
      <c r="A946" s="9"/>
      <c r="B946" s="9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2.75" customHeight="1" x14ac:dyDescent="0.2">
      <c r="A947" s="9"/>
      <c r="B947" s="9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2.75" customHeight="1" x14ac:dyDescent="0.2">
      <c r="A948" s="9"/>
      <c r="B948" s="9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2.75" customHeight="1" x14ac:dyDescent="0.2">
      <c r="A949" s="9"/>
      <c r="B949" s="9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2.75" customHeight="1" x14ac:dyDescent="0.2">
      <c r="A950" s="9"/>
      <c r="B950" s="9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2.75" customHeight="1" x14ac:dyDescent="0.2">
      <c r="A951" s="9"/>
      <c r="B951" s="9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2.75" customHeight="1" x14ac:dyDescent="0.2">
      <c r="A952" s="9"/>
      <c r="B952" s="9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2.75" customHeight="1" x14ac:dyDescent="0.2">
      <c r="A953" s="9"/>
      <c r="B953" s="9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2.75" customHeight="1" x14ac:dyDescent="0.2">
      <c r="A954" s="9"/>
      <c r="B954" s="9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2.75" customHeight="1" x14ac:dyDescent="0.2">
      <c r="A955" s="9"/>
      <c r="B955" s="9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2.75" customHeight="1" x14ac:dyDescent="0.2">
      <c r="A956" s="9"/>
      <c r="B956" s="9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2.75" customHeight="1" x14ac:dyDescent="0.2">
      <c r="A957" s="9"/>
      <c r="B957" s="9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2.75" customHeight="1" x14ac:dyDescent="0.2">
      <c r="A958" s="9"/>
      <c r="B958" s="9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2.75" customHeight="1" x14ac:dyDescent="0.2">
      <c r="A959" s="9"/>
      <c r="B959" s="9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2.75" customHeight="1" x14ac:dyDescent="0.2">
      <c r="A960" s="9"/>
      <c r="B960" s="9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2.75" customHeight="1" x14ac:dyDescent="0.2">
      <c r="A961" s="9"/>
      <c r="B961" s="9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2.75" customHeight="1" x14ac:dyDescent="0.2">
      <c r="A962" s="9"/>
      <c r="B962" s="9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2.75" customHeight="1" x14ac:dyDescent="0.2">
      <c r="A963" s="9"/>
      <c r="B963" s="9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2.75" customHeight="1" x14ac:dyDescent="0.2">
      <c r="A964" s="9"/>
      <c r="B964" s="9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2.75" customHeight="1" x14ac:dyDescent="0.2">
      <c r="A965" s="9"/>
      <c r="B965" s="9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2.75" customHeight="1" x14ac:dyDescent="0.2">
      <c r="A966" s="9"/>
      <c r="B966" s="9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2.75" customHeight="1" x14ac:dyDescent="0.2">
      <c r="A967" s="9"/>
      <c r="B967" s="9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2.75" customHeight="1" x14ac:dyDescent="0.2">
      <c r="A968" s="9"/>
      <c r="B968" s="9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2.75" customHeight="1" x14ac:dyDescent="0.2">
      <c r="A969" s="9"/>
      <c r="B969" s="9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2.75" customHeight="1" x14ac:dyDescent="0.2">
      <c r="A970" s="9"/>
      <c r="B970" s="9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2.75" customHeight="1" x14ac:dyDescent="0.2">
      <c r="A971" s="9"/>
      <c r="B971" s="9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2.75" customHeight="1" x14ac:dyDescent="0.2">
      <c r="A972" s="9"/>
      <c r="B972" s="9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2.75" customHeight="1" x14ac:dyDescent="0.2">
      <c r="A973" s="9"/>
      <c r="B973" s="9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2.75" customHeight="1" x14ac:dyDescent="0.2">
      <c r="A974" s="9"/>
      <c r="B974" s="9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2.75" customHeight="1" x14ac:dyDescent="0.2">
      <c r="A975" s="9"/>
      <c r="B975" s="9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2.75" customHeight="1" x14ac:dyDescent="0.2">
      <c r="A976" s="9"/>
      <c r="B976" s="9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2.75" customHeight="1" x14ac:dyDescent="0.2">
      <c r="A977" s="9"/>
      <c r="B977" s="9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2.75" customHeight="1" x14ac:dyDescent="0.2">
      <c r="A978" s="9"/>
      <c r="B978" s="9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2.75" customHeight="1" x14ac:dyDescent="0.2">
      <c r="A979" s="9"/>
      <c r="B979" s="9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2.75" customHeight="1" x14ac:dyDescent="0.2">
      <c r="A980" s="9"/>
      <c r="B980" s="9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2.75" customHeight="1" x14ac:dyDescent="0.2">
      <c r="A981" s="9"/>
      <c r="B981" s="9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2.75" customHeight="1" x14ac:dyDescent="0.2">
      <c r="A982" s="9"/>
      <c r="B982" s="9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2.75" customHeight="1" x14ac:dyDescent="0.2">
      <c r="A983" s="9"/>
      <c r="B983" s="9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2.75" customHeight="1" x14ac:dyDescent="0.2">
      <c r="A984" s="9"/>
      <c r="B984" s="9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2.75" customHeight="1" x14ac:dyDescent="0.2">
      <c r="A985" s="9"/>
      <c r="B985" s="9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2.75" customHeight="1" x14ac:dyDescent="0.2">
      <c r="A986" s="9"/>
      <c r="B986" s="9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2.75" customHeight="1" x14ac:dyDescent="0.2">
      <c r="A987" s="9"/>
      <c r="B987" s="9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2.75" customHeight="1" x14ac:dyDescent="0.2">
      <c r="A988" s="9"/>
      <c r="B988" s="9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2.75" customHeight="1" x14ac:dyDescent="0.2">
      <c r="A989" s="9"/>
      <c r="B989" s="9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2.75" customHeight="1" x14ac:dyDescent="0.2">
      <c r="A990" s="9"/>
      <c r="B990" s="9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2.75" customHeight="1" x14ac:dyDescent="0.2">
      <c r="A991" s="9"/>
      <c r="B991" s="9"/>
      <c r="C991" s="5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2.75" customHeight="1" x14ac:dyDescent="0.2">
      <c r="A992" s="9"/>
      <c r="B992" s="9"/>
      <c r="C992" s="5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2.75" customHeight="1" x14ac:dyDescent="0.2">
      <c r="A993" s="9"/>
      <c r="B993" s="9"/>
      <c r="C993" s="5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2.75" customHeight="1" x14ac:dyDescent="0.2">
      <c r="A994" s="9"/>
      <c r="B994" s="9"/>
      <c r="C994" s="5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2.75" customHeight="1" x14ac:dyDescent="0.2">
      <c r="A995" s="9"/>
      <c r="B995" s="9"/>
      <c r="C995" s="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2.75" customHeight="1" x14ac:dyDescent="0.2">
      <c r="A996" s="9"/>
      <c r="B996" s="9"/>
      <c r="C996" s="5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2.75" customHeight="1" x14ac:dyDescent="0.2">
      <c r="A997" s="9"/>
      <c r="B997" s="9"/>
      <c r="C997" s="5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2.75" customHeight="1" x14ac:dyDescent="0.2">
      <c r="A998" s="9"/>
      <c r="B998" s="9"/>
      <c r="C998" s="5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2.75" customHeight="1" x14ac:dyDescent="0.2">
      <c r="A999" s="9"/>
      <c r="B999" s="9"/>
      <c r="C999" s="5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2.75" customHeight="1" x14ac:dyDescent="0.2">
      <c r="A1000" s="9"/>
      <c r="B1000" s="9"/>
      <c r="C1000" s="5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ht="12.75" customHeight="1" x14ac:dyDescent="0.2">
      <c r="A1001" s="9"/>
      <c r="B1001" s="9"/>
      <c r="C1001" s="5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spans="1:23" ht="12.75" customHeight="1" x14ac:dyDescent="0.2">
      <c r="A1002" s="9"/>
      <c r="B1002" s="9"/>
      <c r="C1002" s="5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</sheetData>
  <autoFilter ref="A10:D282" xr:uid="{00000000-0009-0000-0000-000002000000}"/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DDAD-5173-4B4C-B416-DC49EE40A161}">
  <dimension ref="A1:X597"/>
  <sheetViews>
    <sheetView zoomScaleNormal="100" workbookViewId="0">
      <pane ySplit="9" topLeftCell="A31" activePane="bottomLeft" state="frozen"/>
      <selection pane="bottomLeft" activeCell="C32" sqref="C32"/>
    </sheetView>
  </sheetViews>
  <sheetFormatPr baseColWidth="10" defaultColWidth="14.42578125" defaultRowHeight="15" customHeight="1" x14ac:dyDescent="0.2"/>
  <cols>
    <col min="2" max="2" width="23.85546875" customWidth="1"/>
    <col min="3" max="3" width="46.140625" customWidth="1"/>
    <col min="4" max="5" width="12" customWidth="1"/>
    <col min="6" max="6" width="28" customWidth="1"/>
    <col min="7" max="13" width="13.5703125" customWidth="1"/>
    <col min="14" max="17" width="15.42578125" customWidth="1"/>
    <col min="18" max="18" width="75.28515625" customWidth="1"/>
    <col min="19" max="24" width="11.140625" customWidth="1"/>
  </cols>
  <sheetData>
    <row r="1" spans="1:24" x14ac:dyDescent="0.2">
      <c r="A1" s="2" t="s">
        <v>441</v>
      </c>
      <c r="C1" s="3"/>
      <c r="D1" s="5" t="str">
        <f>'Attributs de validation PIE'!D1</f>
        <v>Version 16.7</v>
      </c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2.75" customHeight="1" x14ac:dyDescent="0.2">
      <c r="B2" s="6"/>
      <c r="C2" s="4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2.75" customHeight="1" x14ac:dyDescent="0.2">
      <c r="B3" s="14"/>
      <c r="C3" s="4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2.75" customHeight="1" x14ac:dyDescent="0.2">
      <c r="B4" s="14" t="s">
        <v>442</v>
      </c>
      <c r="C4" s="61"/>
      <c r="D4" s="151" t="s">
        <v>454</v>
      </c>
      <c r="E4" s="151"/>
      <c r="F4" s="15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2.75" customHeight="1" x14ac:dyDescent="0.2">
      <c r="B5" s="14" t="s">
        <v>443</v>
      </c>
      <c r="C5" s="61"/>
      <c r="D5" s="151" t="s">
        <v>455</v>
      </c>
      <c r="E5" s="151"/>
      <c r="F5" s="15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2.75" customHeight="1" x14ac:dyDescent="0.2">
      <c r="B6" s="14" t="s">
        <v>444</v>
      </c>
      <c r="C6" s="61"/>
      <c r="D6" s="151" t="s">
        <v>457</v>
      </c>
      <c r="E6" s="151"/>
      <c r="F6" s="15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2.75" customHeight="1" x14ac:dyDescent="0.2">
      <c r="B7" s="14"/>
      <c r="C7" s="4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0" customHeight="1" x14ac:dyDescent="0.2">
      <c r="B8" s="3"/>
      <c r="C8" s="4"/>
      <c r="D8" s="142"/>
      <c r="E8" s="142"/>
      <c r="F8" s="4"/>
      <c r="G8" s="87" t="s">
        <v>445</v>
      </c>
      <c r="H8" s="73" t="s">
        <v>446</v>
      </c>
      <c r="I8" s="73" t="s">
        <v>447</v>
      </c>
      <c r="J8" s="140" t="s">
        <v>448</v>
      </c>
      <c r="K8" s="141"/>
      <c r="L8" s="149" t="s">
        <v>449</v>
      </c>
      <c r="M8" s="150"/>
      <c r="N8" s="140" t="s">
        <v>450</v>
      </c>
      <c r="O8" s="141"/>
      <c r="P8" s="149" t="s">
        <v>451</v>
      </c>
      <c r="Q8" s="150"/>
      <c r="R8" s="4"/>
      <c r="S8" s="4"/>
      <c r="T8" s="4"/>
      <c r="U8" s="4"/>
      <c r="V8" s="4"/>
      <c r="W8" s="4"/>
      <c r="X8" s="4"/>
    </row>
    <row r="9" spans="1:24" ht="28.5" customHeight="1" thickBot="1" x14ac:dyDescent="0.25">
      <c r="A9" s="89" t="s">
        <v>376</v>
      </c>
      <c r="B9" s="8" t="s">
        <v>459</v>
      </c>
      <c r="C9" s="8" t="s">
        <v>458</v>
      </c>
      <c r="D9" s="49" t="s">
        <v>377</v>
      </c>
      <c r="E9" s="46" t="s">
        <v>378</v>
      </c>
      <c r="F9" s="50" t="s">
        <v>385</v>
      </c>
      <c r="G9" s="74" t="s">
        <v>453</v>
      </c>
      <c r="H9" s="74" t="s">
        <v>453</v>
      </c>
      <c r="I9" s="74" t="s">
        <v>453</v>
      </c>
      <c r="J9" s="88" t="s">
        <v>453</v>
      </c>
      <c r="K9" s="88" t="s">
        <v>456</v>
      </c>
      <c r="L9" s="90" t="s">
        <v>453</v>
      </c>
      <c r="M9" s="90" t="s">
        <v>456</v>
      </c>
      <c r="N9" s="88" t="s">
        <v>453</v>
      </c>
      <c r="O9" s="88" t="s">
        <v>456</v>
      </c>
      <c r="P9" s="90" t="s">
        <v>453</v>
      </c>
      <c r="Q9" s="90" t="s">
        <v>456</v>
      </c>
      <c r="R9" s="56" t="s">
        <v>452</v>
      </c>
      <c r="S9" s="4"/>
      <c r="T9" s="4"/>
      <c r="U9" s="4"/>
      <c r="V9" s="4"/>
      <c r="W9" s="4"/>
      <c r="X9" s="4"/>
    </row>
    <row r="10" spans="1:24" ht="12.75" customHeight="1" x14ac:dyDescent="0.2">
      <c r="A10" s="4">
        <v>10001</v>
      </c>
      <c r="B10" s="9" t="s">
        <v>0</v>
      </c>
      <c r="C10" s="54" t="s">
        <v>1</v>
      </c>
      <c r="D10" s="114" t="s">
        <v>295</v>
      </c>
      <c r="E10" s="115"/>
      <c r="F10" s="4" t="s">
        <v>387</v>
      </c>
      <c r="G10" s="59"/>
      <c r="H10" s="145"/>
      <c r="I10" s="146"/>
      <c r="J10" s="59"/>
      <c r="K10" s="60" t="e">
        <f>J10/G10</f>
        <v>#DIV/0!</v>
      </c>
      <c r="L10" s="147"/>
      <c r="M10" s="147"/>
      <c r="N10" s="59"/>
      <c r="O10" s="60" t="e">
        <f>N10/G10</f>
        <v>#DIV/0!</v>
      </c>
      <c r="P10" s="147"/>
      <c r="Q10" s="147"/>
      <c r="R10" s="59"/>
      <c r="S10" s="4"/>
      <c r="T10" s="4"/>
      <c r="U10" s="4"/>
      <c r="V10" s="4"/>
      <c r="W10" s="4"/>
      <c r="X10" s="4"/>
    </row>
    <row r="11" spans="1:24" ht="12.75" customHeight="1" x14ac:dyDescent="0.2">
      <c r="A11" s="4">
        <v>10003</v>
      </c>
      <c r="B11" s="11" t="s">
        <v>0</v>
      </c>
      <c r="C11" s="11" t="s">
        <v>4</v>
      </c>
      <c r="D11" s="143" t="s">
        <v>295</v>
      </c>
      <c r="E11" s="144"/>
      <c r="F11" s="12" t="s">
        <v>387</v>
      </c>
      <c r="G11" s="57"/>
      <c r="H11" s="137"/>
      <c r="I11" s="137"/>
      <c r="J11" s="57"/>
      <c r="K11" s="58" t="e">
        <f>J11/G11</f>
        <v>#DIV/0!</v>
      </c>
      <c r="L11" s="148"/>
      <c r="M11" s="148"/>
      <c r="N11" s="57"/>
      <c r="O11" s="58" t="e">
        <f t="shared" ref="O11:O12" si="0">N11/G11</f>
        <v>#DIV/0!</v>
      </c>
      <c r="P11" s="148"/>
      <c r="Q11" s="148"/>
      <c r="R11" s="57"/>
      <c r="S11" s="4"/>
      <c r="T11" s="4"/>
      <c r="U11" s="4"/>
      <c r="V11" s="4"/>
      <c r="W11" s="4"/>
      <c r="X11" s="4"/>
    </row>
    <row r="12" spans="1:24" ht="12.75" customHeight="1" x14ac:dyDescent="0.2">
      <c r="A12" s="4">
        <v>10012</v>
      </c>
      <c r="B12" s="11" t="s">
        <v>0</v>
      </c>
      <c r="C12" s="55" t="s">
        <v>13</v>
      </c>
      <c r="D12" s="116" t="s">
        <v>295</v>
      </c>
      <c r="E12" s="117"/>
      <c r="F12" s="12" t="s">
        <v>387</v>
      </c>
      <c r="G12" s="57"/>
      <c r="H12" s="139"/>
      <c r="I12" s="139"/>
      <c r="J12" s="57"/>
      <c r="K12" s="58" t="e">
        <f>J12/G12</f>
        <v>#DIV/0!</v>
      </c>
      <c r="L12" s="148"/>
      <c r="M12" s="148"/>
      <c r="N12" s="57"/>
      <c r="O12" s="58" t="e">
        <f t="shared" si="0"/>
        <v>#DIV/0!</v>
      </c>
      <c r="P12" s="148"/>
      <c r="Q12" s="148"/>
      <c r="R12" s="57"/>
      <c r="S12" s="4"/>
      <c r="T12" s="4"/>
      <c r="U12" s="4"/>
      <c r="V12" s="4"/>
      <c r="W12" s="4"/>
      <c r="X12" s="4"/>
    </row>
    <row r="13" spans="1:24" ht="12.75" customHeight="1" x14ac:dyDescent="0.2">
      <c r="A13" s="4">
        <v>11003</v>
      </c>
      <c r="B13" s="11" t="s">
        <v>63</v>
      </c>
      <c r="C13" s="11" t="s">
        <v>66</v>
      </c>
      <c r="D13" s="27" t="s">
        <v>2</v>
      </c>
      <c r="E13" s="28" t="s">
        <v>2</v>
      </c>
      <c r="F13" s="12" t="s">
        <v>389</v>
      </c>
      <c r="G13" s="57"/>
      <c r="H13" s="57"/>
      <c r="I13" s="57"/>
      <c r="J13" s="57"/>
      <c r="K13" s="58" t="e">
        <f t="shared" ref="K13" si="1">J13/H13</f>
        <v>#DIV/0!</v>
      </c>
      <c r="L13" s="57"/>
      <c r="M13" s="58" t="e">
        <f t="shared" ref="M13" si="2">L13/I13</f>
        <v>#DIV/0!</v>
      </c>
      <c r="N13" s="57"/>
      <c r="O13" s="58" t="e">
        <f t="shared" ref="O13" si="3">N13/H13</f>
        <v>#DIV/0!</v>
      </c>
      <c r="P13" s="57"/>
      <c r="Q13" s="58" t="e">
        <f t="shared" ref="Q13" si="4">P13/I13</f>
        <v>#DIV/0!</v>
      </c>
      <c r="R13" s="57"/>
      <c r="S13" s="4"/>
      <c r="T13" s="4"/>
      <c r="U13" s="4"/>
      <c r="V13" s="4"/>
      <c r="W13" s="4"/>
      <c r="X13" s="4"/>
    </row>
    <row r="14" spans="1:24" ht="12.75" customHeight="1" x14ac:dyDescent="0.2">
      <c r="A14" s="4">
        <v>11005</v>
      </c>
      <c r="B14" s="11" t="s">
        <v>63</v>
      </c>
      <c r="C14" s="11" t="s">
        <v>67</v>
      </c>
      <c r="D14" s="43" t="s">
        <v>295</v>
      </c>
      <c r="E14" s="18"/>
      <c r="F14" s="12" t="s">
        <v>388</v>
      </c>
      <c r="G14" s="57"/>
      <c r="H14" s="57"/>
      <c r="I14" s="57"/>
      <c r="J14" s="57"/>
      <c r="K14" s="58" t="e">
        <f t="shared" ref="K14:K39" si="5">J14/H14</f>
        <v>#DIV/0!</v>
      </c>
      <c r="L14" s="57"/>
      <c r="M14" s="58" t="e">
        <f t="shared" ref="M14:M39" si="6">L14/I14</f>
        <v>#DIV/0!</v>
      </c>
      <c r="N14" s="57"/>
      <c r="O14" s="58" t="e">
        <f t="shared" ref="O14:O39" si="7">N14/H14</f>
        <v>#DIV/0!</v>
      </c>
      <c r="P14" s="57"/>
      <c r="Q14" s="58" t="e">
        <f t="shared" ref="Q14:Q39" si="8">P14/I14</f>
        <v>#DIV/0!</v>
      </c>
      <c r="R14" s="57"/>
      <c r="S14" s="4"/>
      <c r="T14" s="4"/>
      <c r="U14" s="4"/>
      <c r="V14" s="4"/>
      <c r="W14" s="4"/>
      <c r="X14" s="4"/>
    </row>
    <row r="15" spans="1:24" ht="12.75" customHeight="1" x14ac:dyDescent="0.2">
      <c r="A15" s="4">
        <v>11007</v>
      </c>
      <c r="B15" s="11" t="s">
        <v>63</v>
      </c>
      <c r="C15" s="11" t="s">
        <v>68</v>
      </c>
      <c r="D15" s="43" t="s">
        <v>295</v>
      </c>
      <c r="E15" s="18"/>
      <c r="F15" s="12" t="s">
        <v>390</v>
      </c>
      <c r="G15" s="57"/>
      <c r="H15" s="57"/>
      <c r="I15" s="57"/>
      <c r="J15" s="57"/>
      <c r="K15" s="58" t="e">
        <f t="shared" si="5"/>
        <v>#DIV/0!</v>
      </c>
      <c r="L15" s="57"/>
      <c r="M15" s="58" t="e">
        <f t="shared" si="6"/>
        <v>#DIV/0!</v>
      </c>
      <c r="N15" s="57"/>
      <c r="O15" s="58" t="e">
        <f t="shared" si="7"/>
        <v>#DIV/0!</v>
      </c>
      <c r="P15" s="57"/>
      <c r="Q15" s="58" t="e">
        <f t="shared" si="8"/>
        <v>#DIV/0!</v>
      </c>
      <c r="R15" s="57"/>
      <c r="S15" s="4"/>
      <c r="T15" s="4"/>
      <c r="U15" s="4"/>
      <c r="V15" s="4"/>
      <c r="W15" s="4"/>
      <c r="X15" s="4"/>
    </row>
    <row r="16" spans="1:24" ht="12.75" customHeight="1" x14ac:dyDescent="0.2">
      <c r="A16" s="4">
        <v>11012</v>
      </c>
      <c r="B16" s="11" t="s">
        <v>63</v>
      </c>
      <c r="C16" s="11" t="s">
        <v>73</v>
      </c>
      <c r="D16" s="32" t="s">
        <v>2</v>
      </c>
      <c r="E16" s="33" t="s">
        <v>2</v>
      </c>
      <c r="F16" s="12" t="s">
        <v>388</v>
      </c>
      <c r="G16" s="57"/>
      <c r="H16" s="57"/>
      <c r="I16" s="57"/>
      <c r="J16" s="57"/>
      <c r="K16" s="58" t="e">
        <f t="shared" si="5"/>
        <v>#DIV/0!</v>
      </c>
      <c r="L16" s="57"/>
      <c r="M16" s="58" t="e">
        <f t="shared" si="6"/>
        <v>#DIV/0!</v>
      </c>
      <c r="N16" s="57"/>
      <c r="O16" s="58" t="e">
        <f t="shared" si="7"/>
        <v>#DIV/0!</v>
      </c>
      <c r="P16" s="57"/>
      <c r="Q16" s="58" t="e">
        <f t="shared" si="8"/>
        <v>#DIV/0!</v>
      </c>
      <c r="R16" s="57"/>
      <c r="S16" s="4"/>
      <c r="T16" s="4"/>
      <c r="U16" s="4"/>
      <c r="V16" s="4"/>
      <c r="W16" s="4"/>
      <c r="X16" s="4"/>
    </row>
    <row r="17" spans="1:24" ht="12.75" customHeight="1" x14ac:dyDescent="0.2">
      <c r="A17" s="4">
        <v>11013</v>
      </c>
      <c r="B17" s="11" t="s">
        <v>63</v>
      </c>
      <c r="C17" s="11" t="s">
        <v>74</v>
      </c>
      <c r="D17" s="32" t="s">
        <v>2</v>
      </c>
      <c r="E17" s="33" t="s">
        <v>2</v>
      </c>
      <c r="F17" s="12" t="s">
        <v>388</v>
      </c>
      <c r="G17" s="57"/>
      <c r="H17" s="57"/>
      <c r="I17" s="57"/>
      <c r="J17" s="57"/>
      <c r="K17" s="58" t="e">
        <f t="shared" si="5"/>
        <v>#DIV/0!</v>
      </c>
      <c r="L17" s="57"/>
      <c r="M17" s="58" t="e">
        <f t="shared" si="6"/>
        <v>#DIV/0!</v>
      </c>
      <c r="N17" s="57"/>
      <c r="O17" s="58" t="e">
        <f t="shared" si="7"/>
        <v>#DIV/0!</v>
      </c>
      <c r="P17" s="57"/>
      <c r="Q17" s="58" t="e">
        <f t="shared" si="8"/>
        <v>#DIV/0!</v>
      </c>
      <c r="R17" s="57"/>
      <c r="S17" s="4"/>
      <c r="T17" s="4"/>
      <c r="U17" s="4"/>
      <c r="V17" s="4"/>
      <c r="W17" s="4"/>
      <c r="X17" s="4"/>
    </row>
    <row r="18" spans="1:24" ht="12.75" customHeight="1" x14ac:dyDescent="0.2">
      <c r="A18" s="4">
        <v>11017</v>
      </c>
      <c r="B18" s="11" t="s">
        <v>63</v>
      </c>
      <c r="C18" s="11" t="s">
        <v>76</v>
      </c>
      <c r="D18" s="43" t="s">
        <v>295</v>
      </c>
      <c r="E18" s="18"/>
      <c r="F18" s="12" t="s">
        <v>388</v>
      </c>
      <c r="G18" s="57"/>
      <c r="H18" s="57"/>
      <c r="I18" s="57"/>
      <c r="J18" s="57"/>
      <c r="K18" s="58" t="e">
        <f t="shared" si="5"/>
        <v>#DIV/0!</v>
      </c>
      <c r="L18" s="57"/>
      <c r="M18" s="58" t="e">
        <f t="shared" si="6"/>
        <v>#DIV/0!</v>
      </c>
      <c r="N18" s="57"/>
      <c r="O18" s="58" t="e">
        <f t="shared" si="7"/>
        <v>#DIV/0!</v>
      </c>
      <c r="P18" s="57"/>
      <c r="Q18" s="58" t="e">
        <f t="shared" si="8"/>
        <v>#DIV/0!</v>
      </c>
      <c r="R18" s="57"/>
      <c r="S18" s="4"/>
      <c r="T18" s="4"/>
      <c r="U18" s="4"/>
      <c r="V18" s="4"/>
      <c r="W18" s="4"/>
      <c r="X18" s="4"/>
    </row>
    <row r="19" spans="1:24" ht="12.75" customHeight="1" x14ac:dyDescent="0.2">
      <c r="A19" s="4">
        <v>11018</v>
      </c>
      <c r="B19" s="11" t="s">
        <v>63</v>
      </c>
      <c r="C19" s="11" t="s">
        <v>77</v>
      </c>
      <c r="D19" s="27" t="s">
        <v>2</v>
      </c>
      <c r="E19" s="18"/>
      <c r="F19" s="12" t="s">
        <v>388</v>
      </c>
      <c r="G19" s="57"/>
      <c r="H19" s="57"/>
      <c r="I19" s="57"/>
      <c r="J19" s="57"/>
      <c r="K19" s="58" t="e">
        <f t="shared" si="5"/>
        <v>#DIV/0!</v>
      </c>
      <c r="L19" s="57"/>
      <c r="M19" s="58" t="e">
        <f t="shared" si="6"/>
        <v>#DIV/0!</v>
      </c>
      <c r="N19" s="57"/>
      <c r="O19" s="58" t="e">
        <f t="shared" si="7"/>
        <v>#DIV/0!</v>
      </c>
      <c r="P19" s="57"/>
      <c r="Q19" s="58" t="e">
        <f t="shared" si="8"/>
        <v>#DIV/0!</v>
      </c>
      <c r="R19" s="57"/>
      <c r="S19" s="4"/>
      <c r="T19" s="4"/>
      <c r="U19" s="4"/>
      <c r="V19" s="4"/>
      <c r="W19" s="4"/>
      <c r="X19" s="4"/>
    </row>
    <row r="20" spans="1:24" ht="12.75" customHeight="1" x14ac:dyDescent="0.2">
      <c r="A20" s="4">
        <v>11024</v>
      </c>
      <c r="B20" s="11" t="s">
        <v>63</v>
      </c>
      <c r="C20" s="11" t="s">
        <v>81</v>
      </c>
      <c r="D20" s="43" t="s">
        <v>295</v>
      </c>
      <c r="E20" s="18"/>
      <c r="F20" s="12" t="s">
        <v>388</v>
      </c>
      <c r="G20" s="57"/>
      <c r="H20" s="57"/>
      <c r="I20" s="57"/>
      <c r="J20" s="57"/>
      <c r="K20" s="58" t="e">
        <f t="shared" si="5"/>
        <v>#DIV/0!</v>
      </c>
      <c r="L20" s="57"/>
      <c r="M20" s="58" t="e">
        <f t="shared" si="6"/>
        <v>#DIV/0!</v>
      </c>
      <c r="N20" s="57"/>
      <c r="O20" s="58" t="e">
        <f t="shared" si="7"/>
        <v>#DIV/0!</v>
      </c>
      <c r="P20" s="57"/>
      <c r="Q20" s="58" t="e">
        <f t="shared" si="8"/>
        <v>#DIV/0!</v>
      </c>
      <c r="R20" s="57"/>
      <c r="S20" s="4"/>
      <c r="T20" s="4"/>
      <c r="U20" s="4"/>
      <c r="V20" s="4"/>
      <c r="W20" s="4"/>
      <c r="X20" s="4"/>
    </row>
    <row r="21" spans="1:24" ht="12.75" customHeight="1" x14ac:dyDescent="0.2">
      <c r="A21" s="4">
        <v>11025</v>
      </c>
      <c r="B21" s="11" t="s">
        <v>63</v>
      </c>
      <c r="C21" s="11" t="s">
        <v>61</v>
      </c>
      <c r="D21" s="32" t="s">
        <v>2</v>
      </c>
      <c r="E21" s="33" t="s">
        <v>2</v>
      </c>
      <c r="F21" s="12" t="s">
        <v>388</v>
      </c>
      <c r="G21" s="57"/>
      <c r="H21" s="57"/>
      <c r="I21" s="57"/>
      <c r="J21" s="57"/>
      <c r="K21" s="58" t="e">
        <f t="shared" si="5"/>
        <v>#DIV/0!</v>
      </c>
      <c r="L21" s="57"/>
      <c r="M21" s="58" t="e">
        <f t="shared" si="6"/>
        <v>#DIV/0!</v>
      </c>
      <c r="N21" s="57"/>
      <c r="O21" s="58" t="e">
        <f t="shared" si="7"/>
        <v>#DIV/0!</v>
      </c>
      <c r="P21" s="57"/>
      <c r="Q21" s="58" t="e">
        <f t="shared" si="8"/>
        <v>#DIV/0!</v>
      </c>
      <c r="R21" s="57"/>
      <c r="S21" s="4"/>
      <c r="T21" s="4"/>
      <c r="U21" s="4"/>
      <c r="V21" s="4"/>
      <c r="W21" s="4"/>
      <c r="X21" s="4"/>
    </row>
    <row r="22" spans="1:24" ht="12.75" customHeight="1" x14ac:dyDescent="0.2">
      <c r="A22" s="4">
        <v>11028</v>
      </c>
      <c r="B22" s="11" t="s">
        <v>63</v>
      </c>
      <c r="C22" s="11" t="s">
        <v>84</v>
      </c>
      <c r="D22" s="27" t="s">
        <v>2</v>
      </c>
      <c r="E22" s="28" t="s">
        <v>2</v>
      </c>
      <c r="F22" s="12" t="s">
        <v>389</v>
      </c>
      <c r="G22" s="57"/>
      <c r="H22" s="57"/>
      <c r="I22" s="57"/>
      <c r="J22" s="57"/>
      <c r="K22" s="58" t="e">
        <f t="shared" si="5"/>
        <v>#DIV/0!</v>
      </c>
      <c r="L22" s="57"/>
      <c r="M22" s="58" t="e">
        <f t="shared" si="6"/>
        <v>#DIV/0!</v>
      </c>
      <c r="N22" s="57"/>
      <c r="O22" s="58" t="e">
        <f t="shared" si="7"/>
        <v>#DIV/0!</v>
      </c>
      <c r="P22" s="57"/>
      <c r="Q22" s="58" t="e">
        <f t="shared" si="8"/>
        <v>#DIV/0!</v>
      </c>
      <c r="R22" s="57"/>
      <c r="S22" s="4"/>
      <c r="T22" s="4"/>
      <c r="U22" s="4"/>
      <c r="V22" s="4"/>
      <c r="W22" s="4"/>
      <c r="X22" s="4"/>
    </row>
    <row r="23" spans="1:24" ht="12.75" customHeight="1" x14ac:dyDescent="0.2">
      <c r="A23" s="4">
        <v>12001</v>
      </c>
      <c r="B23" s="11" t="s">
        <v>85</v>
      </c>
      <c r="C23" s="11" t="s">
        <v>65</v>
      </c>
      <c r="D23" s="27" t="s">
        <v>2</v>
      </c>
      <c r="E23" s="18"/>
      <c r="F23" s="12" t="s">
        <v>388</v>
      </c>
      <c r="G23" s="57"/>
      <c r="H23" s="57"/>
      <c r="I23" s="57"/>
      <c r="J23" s="57"/>
      <c r="K23" s="58" t="e">
        <f t="shared" si="5"/>
        <v>#DIV/0!</v>
      </c>
      <c r="L23" s="57"/>
      <c r="M23" s="58" t="e">
        <f t="shared" si="6"/>
        <v>#DIV/0!</v>
      </c>
      <c r="N23" s="57"/>
      <c r="O23" s="58" t="e">
        <f t="shared" si="7"/>
        <v>#DIV/0!</v>
      </c>
      <c r="P23" s="57"/>
      <c r="Q23" s="58" t="e">
        <f t="shared" si="8"/>
        <v>#DIV/0!</v>
      </c>
      <c r="R23" s="57"/>
      <c r="S23" s="4"/>
      <c r="T23" s="4"/>
      <c r="U23" s="4"/>
      <c r="V23" s="4"/>
      <c r="W23" s="4"/>
      <c r="X23" s="4"/>
    </row>
    <row r="24" spans="1:24" ht="12.75" customHeight="1" x14ac:dyDescent="0.2">
      <c r="A24" s="4">
        <v>12002</v>
      </c>
      <c r="B24" s="11" t="s">
        <v>85</v>
      </c>
      <c r="C24" s="11" t="s">
        <v>66</v>
      </c>
      <c r="D24" s="27" t="s">
        <v>2</v>
      </c>
      <c r="E24" s="28" t="s">
        <v>2</v>
      </c>
      <c r="F24" s="12" t="s">
        <v>389</v>
      </c>
      <c r="G24" s="57"/>
      <c r="H24" s="57"/>
      <c r="I24" s="57"/>
      <c r="J24" s="57"/>
      <c r="K24" s="58" t="e">
        <f t="shared" si="5"/>
        <v>#DIV/0!</v>
      </c>
      <c r="L24" s="57"/>
      <c r="M24" s="58" t="e">
        <f t="shared" si="6"/>
        <v>#DIV/0!</v>
      </c>
      <c r="N24" s="57"/>
      <c r="O24" s="58" t="e">
        <f t="shared" si="7"/>
        <v>#DIV/0!</v>
      </c>
      <c r="P24" s="57"/>
      <c r="Q24" s="58" t="e">
        <f t="shared" si="8"/>
        <v>#DIV/0!</v>
      </c>
      <c r="R24" s="57"/>
      <c r="S24" s="4"/>
      <c r="T24" s="4"/>
      <c r="U24" s="4"/>
      <c r="V24" s="4"/>
      <c r="W24" s="4"/>
      <c r="X24" s="4"/>
    </row>
    <row r="25" spans="1:24" ht="12.75" customHeight="1" x14ac:dyDescent="0.2">
      <c r="A25" s="4">
        <v>12004</v>
      </c>
      <c r="B25" s="11" t="s">
        <v>85</v>
      </c>
      <c r="C25" s="11" t="s">
        <v>67</v>
      </c>
      <c r="D25" s="43" t="s">
        <v>295</v>
      </c>
      <c r="E25" s="18"/>
      <c r="F25" s="12" t="s">
        <v>388</v>
      </c>
      <c r="G25" s="57"/>
      <c r="H25" s="57"/>
      <c r="I25" s="57"/>
      <c r="J25" s="57"/>
      <c r="K25" s="58" t="e">
        <f t="shared" si="5"/>
        <v>#DIV/0!</v>
      </c>
      <c r="L25" s="57"/>
      <c r="M25" s="58" t="e">
        <f t="shared" si="6"/>
        <v>#DIV/0!</v>
      </c>
      <c r="N25" s="57"/>
      <c r="O25" s="58" t="e">
        <f t="shared" si="7"/>
        <v>#DIV/0!</v>
      </c>
      <c r="P25" s="57"/>
      <c r="Q25" s="58" t="e">
        <f t="shared" si="8"/>
        <v>#DIV/0!</v>
      </c>
      <c r="R25" s="57"/>
      <c r="S25" s="4"/>
      <c r="T25" s="4"/>
      <c r="U25" s="4"/>
      <c r="V25" s="4"/>
      <c r="W25" s="4"/>
      <c r="X25" s="4"/>
    </row>
    <row r="26" spans="1:24" ht="12.75" customHeight="1" x14ac:dyDescent="0.2">
      <c r="A26" s="4">
        <v>12007</v>
      </c>
      <c r="B26" s="11" t="s">
        <v>85</v>
      </c>
      <c r="C26" s="11" t="s">
        <v>73</v>
      </c>
      <c r="D26" s="27" t="s">
        <v>2</v>
      </c>
      <c r="E26" s="28" t="s">
        <v>2</v>
      </c>
      <c r="F26" s="12" t="s">
        <v>388</v>
      </c>
      <c r="G26" s="57"/>
      <c r="H26" s="57"/>
      <c r="I26" s="57"/>
      <c r="J26" s="57"/>
      <c r="K26" s="58" t="e">
        <f t="shared" si="5"/>
        <v>#DIV/0!</v>
      </c>
      <c r="L26" s="57"/>
      <c r="M26" s="58" t="e">
        <f t="shared" si="6"/>
        <v>#DIV/0!</v>
      </c>
      <c r="N26" s="57"/>
      <c r="O26" s="58" t="e">
        <f t="shared" si="7"/>
        <v>#DIV/0!</v>
      </c>
      <c r="P26" s="57"/>
      <c r="Q26" s="58" t="e">
        <f t="shared" si="8"/>
        <v>#DIV/0!</v>
      </c>
      <c r="R26" s="57"/>
      <c r="S26" s="4"/>
      <c r="T26" s="4"/>
      <c r="U26" s="4"/>
      <c r="V26" s="4"/>
      <c r="W26" s="4"/>
      <c r="X26" s="4"/>
    </row>
    <row r="27" spans="1:24" ht="12.75" customHeight="1" x14ac:dyDescent="0.2">
      <c r="A27" s="4">
        <v>12008</v>
      </c>
      <c r="B27" s="11" t="s">
        <v>85</v>
      </c>
      <c r="C27" s="11" t="s">
        <v>75</v>
      </c>
      <c r="D27" s="32" t="s">
        <v>2</v>
      </c>
      <c r="E27" s="33" t="s">
        <v>2</v>
      </c>
      <c r="F27" s="12" t="s">
        <v>388</v>
      </c>
      <c r="G27" s="57"/>
      <c r="H27" s="57"/>
      <c r="I27" s="57"/>
      <c r="J27" s="57"/>
      <c r="K27" s="58" t="e">
        <f t="shared" si="5"/>
        <v>#DIV/0!</v>
      </c>
      <c r="L27" s="57"/>
      <c r="M27" s="58" t="e">
        <f t="shared" si="6"/>
        <v>#DIV/0!</v>
      </c>
      <c r="N27" s="57"/>
      <c r="O27" s="58" t="e">
        <f t="shared" si="7"/>
        <v>#DIV/0!</v>
      </c>
      <c r="P27" s="57"/>
      <c r="Q27" s="58" t="e">
        <f t="shared" si="8"/>
        <v>#DIV/0!</v>
      </c>
      <c r="R27" s="57"/>
      <c r="S27" s="4"/>
      <c r="T27" s="4"/>
      <c r="U27" s="4"/>
      <c r="V27" s="4"/>
      <c r="W27" s="4"/>
      <c r="X27" s="4"/>
    </row>
    <row r="28" spans="1:24" ht="12.75" customHeight="1" x14ac:dyDescent="0.2">
      <c r="A28" s="4">
        <v>12009</v>
      </c>
      <c r="B28" s="11" t="s">
        <v>85</v>
      </c>
      <c r="C28" s="11" t="s">
        <v>86</v>
      </c>
      <c r="D28" s="32" t="s">
        <v>2</v>
      </c>
      <c r="E28" s="33" t="s">
        <v>2</v>
      </c>
      <c r="F28" s="12" t="s">
        <v>388</v>
      </c>
      <c r="G28" s="57"/>
      <c r="H28" s="57"/>
      <c r="I28" s="57"/>
      <c r="J28" s="57"/>
      <c r="K28" s="58" t="e">
        <f t="shared" si="5"/>
        <v>#DIV/0!</v>
      </c>
      <c r="L28" s="57"/>
      <c r="M28" s="58" t="e">
        <f t="shared" si="6"/>
        <v>#DIV/0!</v>
      </c>
      <c r="N28" s="57"/>
      <c r="O28" s="58" t="e">
        <f t="shared" si="7"/>
        <v>#DIV/0!</v>
      </c>
      <c r="P28" s="57"/>
      <c r="Q28" s="58" t="e">
        <f t="shared" si="8"/>
        <v>#DIV/0!</v>
      </c>
      <c r="R28" s="57"/>
      <c r="S28" s="4"/>
      <c r="T28" s="4"/>
      <c r="U28" s="4"/>
      <c r="V28" s="4"/>
      <c r="W28" s="4"/>
      <c r="X28" s="4"/>
    </row>
    <row r="29" spans="1:24" ht="12.75" customHeight="1" x14ac:dyDescent="0.2">
      <c r="A29" s="4">
        <v>12015</v>
      </c>
      <c r="B29" s="11" t="s">
        <v>85</v>
      </c>
      <c r="C29" s="11" t="s">
        <v>92</v>
      </c>
      <c r="D29" s="43" t="s">
        <v>295</v>
      </c>
      <c r="E29" s="18"/>
      <c r="F29" s="12" t="s">
        <v>388</v>
      </c>
      <c r="G29" s="57"/>
      <c r="H29" s="57"/>
      <c r="I29" s="57"/>
      <c r="J29" s="57"/>
      <c r="K29" s="58" t="e">
        <f t="shared" si="5"/>
        <v>#DIV/0!</v>
      </c>
      <c r="L29" s="57"/>
      <c r="M29" s="58" t="e">
        <f t="shared" si="6"/>
        <v>#DIV/0!</v>
      </c>
      <c r="N29" s="57"/>
      <c r="O29" s="58" t="e">
        <f t="shared" si="7"/>
        <v>#DIV/0!</v>
      </c>
      <c r="P29" s="57"/>
      <c r="Q29" s="58" t="e">
        <f t="shared" si="8"/>
        <v>#DIV/0!</v>
      </c>
      <c r="R29" s="57"/>
      <c r="S29" s="4"/>
      <c r="T29" s="4"/>
      <c r="U29" s="4"/>
      <c r="V29" s="4"/>
      <c r="W29" s="4"/>
      <c r="X29" s="4"/>
    </row>
    <row r="30" spans="1:24" ht="12.75" customHeight="1" x14ac:dyDescent="0.2">
      <c r="A30" s="4">
        <v>12016</v>
      </c>
      <c r="B30" s="11" t="s">
        <v>85</v>
      </c>
      <c r="C30" s="11" t="s">
        <v>93</v>
      </c>
      <c r="D30" s="43" t="s">
        <v>295</v>
      </c>
      <c r="E30" s="18"/>
      <c r="F30" s="12" t="s">
        <v>388</v>
      </c>
      <c r="G30" s="57"/>
      <c r="H30" s="57"/>
      <c r="I30" s="57"/>
      <c r="J30" s="57"/>
      <c r="K30" s="58" t="e">
        <f t="shared" si="5"/>
        <v>#DIV/0!</v>
      </c>
      <c r="L30" s="57"/>
      <c r="M30" s="58" t="e">
        <f t="shared" si="6"/>
        <v>#DIV/0!</v>
      </c>
      <c r="N30" s="57"/>
      <c r="O30" s="58" t="e">
        <f t="shared" si="7"/>
        <v>#DIV/0!</v>
      </c>
      <c r="P30" s="57"/>
      <c r="Q30" s="58" t="e">
        <f t="shared" si="8"/>
        <v>#DIV/0!</v>
      </c>
      <c r="R30" s="57"/>
      <c r="S30" s="4"/>
      <c r="T30" s="4"/>
      <c r="U30" s="4"/>
      <c r="V30" s="4"/>
      <c r="W30" s="4"/>
      <c r="X30" s="4"/>
    </row>
    <row r="31" spans="1:24" ht="12.75" customHeight="1" x14ac:dyDescent="0.2">
      <c r="A31" s="4">
        <v>12019</v>
      </c>
      <c r="B31" s="11" t="s">
        <v>85</v>
      </c>
      <c r="C31" s="11" t="s">
        <v>96</v>
      </c>
      <c r="D31" s="27" t="s">
        <v>2</v>
      </c>
      <c r="E31" s="28" t="s">
        <v>2</v>
      </c>
      <c r="F31" s="12" t="s">
        <v>388</v>
      </c>
      <c r="G31" s="57"/>
      <c r="H31" s="57"/>
      <c r="I31" s="57"/>
      <c r="J31" s="57"/>
      <c r="K31" s="58" t="e">
        <f t="shared" si="5"/>
        <v>#DIV/0!</v>
      </c>
      <c r="L31" s="57"/>
      <c r="M31" s="58" t="e">
        <f t="shared" si="6"/>
        <v>#DIV/0!</v>
      </c>
      <c r="N31" s="57"/>
      <c r="O31" s="58" t="e">
        <f t="shared" si="7"/>
        <v>#DIV/0!</v>
      </c>
      <c r="P31" s="57"/>
      <c r="Q31" s="58" t="e">
        <f t="shared" si="8"/>
        <v>#DIV/0!</v>
      </c>
      <c r="R31" s="57"/>
      <c r="S31" s="4"/>
      <c r="T31" s="4"/>
      <c r="U31" s="4"/>
      <c r="V31" s="4"/>
      <c r="W31" s="4"/>
      <c r="X31" s="4"/>
    </row>
    <row r="32" spans="1:24" ht="12.75" customHeight="1" x14ac:dyDescent="0.2">
      <c r="A32" s="4">
        <v>12021</v>
      </c>
      <c r="B32" s="11" t="s">
        <v>85</v>
      </c>
      <c r="C32" s="11" t="s">
        <v>98</v>
      </c>
      <c r="D32" s="43" t="s">
        <v>295</v>
      </c>
      <c r="E32" s="18"/>
      <c r="F32" s="12" t="s">
        <v>388</v>
      </c>
      <c r="G32" s="57"/>
      <c r="H32" s="57"/>
      <c r="I32" s="57"/>
      <c r="J32" s="57"/>
      <c r="K32" s="58" t="e">
        <f t="shared" si="5"/>
        <v>#DIV/0!</v>
      </c>
      <c r="L32" s="57"/>
      <c r="M32" s="58" t="e">
        <f t="shared" si="6"/>
        <v>#DIV/0!</v>
      </c>
      <c r="N32" s="57"/>
      <c r="O32" s="58" t="e">
        <f t="shared" si="7"/>
        <v>#DIV/0!</v>
      </c>
      <c r="P32" s="57"/>
      <c r="Q32" s="58" t="e">
        <f t="shared" si="8"/>
        <v>#DIV/0!</v>
      </c>
      <c r="R32" s="57"/>
      <c r="S32" s="4"/>
      <c r="T32" s="4"/>
      <c r="U32" s="4"/>
      <c r="V32" s="4"/>
      <c r="W32" s="4"/>
      <c r="X32" s="4"/>
    </row>
    <row r="33" spans="1:24" ht="12.75" customHeight="1" x14ac:dyDescent="0.2">
      <c r="A33" s="4">
        <v>12022</v>
      </c>
      <c r="B33" s="11" t="s">
        <v>85</v>
      </c>
      <c r="C33" s="11" t="s">
        <v>99</v>
      </c>
      <c r="D33" s="43" t="s">
        <v>295</v>
      </c>
      <c r="E33" s="18"/>
      <c r="F33" s="12" t="s">
        <v>388</v>
      </c>
      <c r="G33" s="57"/>
      <c r="H33" s="57"/>
      <c r="I33" s="57"/>
      <c r="J33" s="57"/>
      <c r="K33" s="58" t="e">
        <f t="shared" si="5"/>
        <v>#DIV/0!</v>
      </c>
      <c r="L33" s="57"/>
      <c r="M33" s="58" t="e">
        <f t="shared" si="6"/>
        <v>#DIV/0!</v>
      </c>
      <c r="N33" s="57"/>
      <c r="O33" s="58" t="e">
        <f t="shared" si="7"/>
        <v>#DIV/0!</v>
      </c>
      <c r="P33" s="57"/>
      <c r="Q33" s="58" t="e">
        <f t="shared" si="8"/>
        <v>#DIV/0!</v>
      </c>
      <c r="R33" s="57"/>
      <c r="S33" s="4"/>
      <c r="T33" s="4"/>
      <c r="U33" s="4"/>
      <c r="V33" s="4"/>
      <c r="W33" s="4"/>
      <c r="X33" s="4"/>
    </row>
    <row r="34" spans="1:24" ht="12.75" customHeight="1" x14ac:dyDescent="0.2">
      <c r="A34" s="4">
        <v>12023</v>
      </c>
      <c r="B34" s="11" t="s">
        <v>85</v>
      </c>
      <c r="C34" s="11" t="s">
        <v>100</v>
      </c>
      <c r="D34" s="27" t="s">
        <v>2</v>
      </c>
      <c r="E34" s="18"/>
      <c r="F34" s="12" t="s">
        <v>388</v>
      </c>
      <c r="G34" s="57"/>
      <c r="H34" s="57"/>
      <c r="I34" s="57"/>
      <c r="J34" s="57"/>
      <c r="K34" s="58" t="e">
        <f t="shared" si="5"/>
        <v>#DIV/0!</v>
      </c>
      <c r="L34" s="57"/>
      <c r="M34" s="58" t="e">
        <f t="shared" si="6"/>
        <v>#DIV/0!</v>
      </c>
      <c r="N34" s="57"/>
      <c r="O34" s="58" t="e">
        <f t="shared" si="7"/>
        <v>#DIV/0!</v>
      </c>
      <c r="P34" s="57"/>
      <c r="Q34" s="58" t="e">
        <f t="shared" si="8"/>
        <v>#DIV/0!</v>
      </c>
      <c r="R34" s="57"/>
      <c r="S34" s="4"/>
      <c r="T34" s="4"/>
      <c r="U34" s="4"/>
      <c r="V34" s="4"/>
      <c r="W34" s="4"/>
      <c r="X34" s="4"/>
    </row>
    <row r="35" spans="1:24" ht="12.75" customHeight="1" x14ac:dyDescent="0.2">
      <c r="A35" s="4">
        <v>12024</v>
      </c>
      <c r="B35" s="11" t="s">
        <v>85</v>
      </c>
      <c r="C35" s="11" t="s">
        <v>76</v>
      </c>
      <c r="D35" s="43" t="s">
        <v>295</v>
      </c>
      <c r="E35" s="51" t="s">
        <v>295</v>
      </c>
      <c r="F35" s="12" t="s">
        <v>388</v>
      </c>
      <c r="G35" s="57"/>
      <c r="H35" s="57"/>
      <c r="I35" s="57"/>
      <c r="J35" s="57"/>
      <c r="K35" s="58" t="e">
        <f t="shared" si="5"/>
        <v>#DIV/0!</v>
      </c>
      <c r="L35" s="57"/>
      <c r="M35" s="58" t="e">
        <f t="shared" si="6"/>
        <v>#DIV/0!</v>
      </c>
      <c r="N35" s="57"/>
      <c r="O35" s="58" t="e">
        <f t="shared" si="7"/>
        <v>#DIV/0!</v>
      </c>
      <c r="P35" s="57"/>
      <c r="Q35" s="58" t="e">
        <f t="shared" si="8"/>
        <v>#DIV/0!</v>
      </c>
      <c r="R35" s="57"/>
      <c r="S35" s="4"/>
      <c r="T35" s="4"/>
      <c r="U35" s="4"/>
      <c r="V35" s="4"/>
      <c r="W35" s="4"/>
      <c r="X35" s="4"/>
    </row>
    <row r="36" spans="1:24" ht="12.75" customHeight="1" x14ac:dyDescent="0.2">
      <c r="A36" s="4">
        <v>12025</v>
      </c>
      <c r="B36" s="11" t="s">
        <v>85</v>
      </c>
      <c r="C36" s="11" t="s">
        <v>77</v>
      </c>
      <c r="D36" s="27" t="s">
        <v>2</v>
      </c>
      <c r="E36" s="28" t="s">
        <v>2</v>
      </c>
      <c r="F36" s="12" t="s">
        <v>388</v>
      </c>
      <c r="G36" s="57"/>
      <c r="H36" s="57"/>
      <c r="I36" s="57"/>
      <c r="J36" s="57"/>
      <c r="K36" s="58" t="e">
        <f t="shared" si="5"/>
        <v>#DIV/0!</v>
      </c>
      <c r="L36" s="57"/>
      <c r="M36" s="58" t="e">
        <f t="shared" si="6"/>
        <v>#DIV/0!</v>
      </c>
      <c r="N36" s="57"/>
      <c r="O36" s="58" t="e">
        <f t="shared" si="7"/>
        <v>#DIV/0!</v>
      </c>
      <c r="P36" s="57"/>
      <c r="Q36" s="58" t="e">
        <f t="shared" si="8"/>
        <v>#DIV/0!</v>
      </c>
      <c r="R36" s="57"/>
      <c r="S36" s="4"/>
      <c r="T36" s="4"/>
      <c r="U36" s="4"/>
      <c r="V36" s="4"/>
      <c r="W36" s="4"/>
      <c r="X36" s="4"/>
    </row>
    <row r="37" spans="1:24" ht="12.75" customHeight="1" x14ac:dyDescent="0.2">
      <c r="A37" s="4">
        <v>12030</v>
      </c>
      <c r="B37" s="11" t="s">
        <v>85</v>
      </c>
      <c r="C37" s="11" t="s">
        <v>103</v>
      </c>
      <c r="D37" s="32" t="s">
        <v>2</v>
      </c>
      <c r="E37" s="18"/>
      <c r="F37" s="12" t="s">
        <v>388</v>
      </c>
      <c r="G37" s="57"/>
      <c r="H37" s="57"/>
      <c r="I37" s="57"/>
      <c r="J37" s="57"/>
      <c r="K37" s="58" t="e">
        <f t="shared" si="5"/>
        <v>#DIV/0!</v>
      </c>
      <c r="L37" s="57"/>
      <c r="M37" s="58" t="e">
        <f t="shared" si="6"/>
        <v>#DIV/0!</v>
      </c>
      <c r="N37" s="57"/>
      <c r="O37" s="58" t="e">
        <f t="shared" si="7"/>
        <v>#DIV/0!</v>
      </c>
      <c r="P37" s="57"/>
      <c r="Q37" s="58" t="e">
        <f t="shared" si="8"/>
        <v>#DIV/0!</v>
      </c>
      <c r="R37" s="57"/>
      <c r="S37" s="4"/>
      <c r="T37" s="4"/>
      <c r="U37" s="4"/>
      <c r="V37" s="4"/>
      <c r="W37" s="4"/>
      <c r="X37" s="4"/>
    </row>
    <row r="38" spans="1:24" ht="12.75" customHeight="1" x14ac:dyDescent="0.2">
      <c r="A38" s="4">
        <v>12035</v>
      </c>
      <c r="B38" s="11" t="s">
        <v>85</v>
      </c>
      <c r="C38" s="11" t="s">
        <v>61</v>
      </c>
      <c r="D38" s="32" t="s">
        <v>2</v>
      </c>
      <c r="E38" s="33" t="s">
        <v>2</v>
      </c>
      <c r="F38" s="12" t="s">
        <v>388</v>
      </c>
      <c r="G38" s="57"/>
      <c r="H38" s="57"/>
      <c r="I38" s="57"/>
      <c r="J38" s="57"/>
      <c r="K38" s="58" t="e">
        <f t="shared" si="5"/>
        <v>#DIV/0!</v>
      </c>
      <c r="L38" s="57"/>
      <c r="M38" s="58" t="e">
        <f t="shared" si="6"/>
        <v>#DIV/0!</v>
      </c>
      <c r="N38" s="57"/>
      <c r="O38" s="58" t="e">
        <f t="shared" si="7"/>
        <v>#DIV/0!</v>
      </c>
      <c r="P38" s="57"/>
      <c r="Q38" s="58" t="e">
        <f t="shared" si="8"/>
        <v>#DIV/0!</v>
      </c>
      <c r="R38" s="57"/>
      <c r="S38" s="4"/>
      <c r="T38" s="4"/>
      <c r="U38" s="4"/>
      <c r="V38" s="4"/>
      <c r="W38" s="4"/>
      <c r="X38" s="4"/>
    </row>
    <row r="39" spans="1:24" ht="12.75" customHeight="1" x14ac:dyDescent="0.2">
      <c r="A39" s="4">
        <v>12041</v>
      </c>
      <c r="B39" s="11" t="s">
        <v>85</v>
      </c>
      <c r="C39" s="11" t="s">
        <v>84</v>
      </c>
      <c r="D39" s="27" t="s">
        <v>2</v>
      </c>
      <c r="E39" s="28" t="s">
        <v>2</v>
      </c>
      <c r="F39" s="12" t="s">
        <v>389</v>
      </c>
      <c r="G39" s="57"/>
      <c r="H39" s="57"/>
      <c r="I39" s="57"/>
      <c r="J39" s="57"/>
      <c r="K39" s="58" t="e">
        <f t="shared" si="5"/>
        <v>#DIV/0!</v>
      </c>
      <c r="L39" s="57"/>
      <c r="M39" s="58" t="e">
        <f t="shared" si="6"/>
        <v>#DIV/0!</v>
      </c>
      <c r="N39" s="57"/>
      <c r="O39" s="58" t="e">
        <f t="shared" si="7"/>
        <v>#DIV/0!</v>
      </c>
      <c r="P39" s="57"/>
      <c r="Q39" s="58" t="e">
        <f t="shared" si="8"/>
        <v>#DIV/0!</v>
      </c>
      <c r="R39" s="57"/>
      <c r="S39" s="4"/>
      <c r="T39" s="4"/>
      <c r="U39" s="4"/>
      <c r="V39" s="4"/>
      <c r="W39" s="4"/>
      <c r="X39" s="4"/>
    </row>
    <row r="40" spans="1:24" ht="12.75" customHeight="1" x14ac:dyDescent="0.2">
      <c r="A40" s="4">
        <v>13017</v>
      </c>
      <c r="B40" s="11" t="s">
        <v>112</v>
      </c>
      <c r="C40" s="11" t="s">
        <v>61</v>
      </c>
      <c r="D40" s="124" t="s">
        <v>295</v>
      </c>
      <c r="E40" s="125"/>
      <c r="F40" s="12" t="s">
        <v>392</v>
      </c>
      <c r="G40" s="57"/>
      <c r="H40" s="134"/>
      <c r="I40" s="135"/>
      <c r="J40" s="57"/>
      <c r="K40" s="58" t="e">
        <f>J40/G40</f>
        <v>#DIV/0!</v>
      </c>
      <c r="L40" s="154"/>
      <c r="M40" s="155"/>
      <c r="N40" s="57"/>
      <c r="O40" s="58" t="e">
        <f>N40/G40</f>
        <v>#DIV/0!</v>
      </c>
      <c r="P40" s="154"/>
      <c r="Q40" s="155"/>
      <c r="R40" s="57"/>
      <c r="S40" s="4"/>
      <c r="T40" s="4"/>
      <c r="U40" s="4"/>
      <c r="V40" s="4"/>
      <c r="W40" s="4"/>
      <c r="X40" s="4"/>
    </row>
    <row r="41" spans="1:24" ht="12.75" customHeight="1" x14ac:dyDescent="0.2">
      <c r="A41" s="4">
        <v>17013</v>
      </c>
      <c r="B41" s="11" t="s">
        <v>256</v>
      </c>
      <c r="C41" s="11" t="s">
        <v>267</v>
      </c>
      <c r="D41" s="124" t="s">
        <v>295</v>
      </c>
      <c r="E41" s="125"/>
      <c r="F41" s="12" t="s">
        <v>390</v>
      </c>
      <c r="G41" s="57"/>
      <c r="H41" s="136"/>
      <c r="I41" s="137"/>
      <c r="J41" s="57"/>
      <c r="K41" s="58" t="e">
        <f>J41/G41</f>
        <v>#DIV/0!</v>
      </c>
      <c r="L41" s="154"/>
      <c r="M41" s="155"/>
      <c r="N41" s="57"/>
      <c r="O41" s="58" t="e">
        <f>N41/G41</f>
        <v>#DIV/0!</v>
      </c>
      <c r="P41" s="154"/>
      <c r="Q41" s="155"/>
      <c r="R41" s="57"/>
      <c r="S41" s="4"/>
      <c r="T41" s="4"/>
      <c r="U41" s="4"/>
      <c r="V41" s="4"/>
      <c r="W41" s="4"/>
      <c r="X41" s="4"/>
    </row>
    <row r="42" spans="1:24" ht="12.75" customHeight="1" x14ac:dyDescent="0.2">
      <c r="A42" s="4">
        <v>17017</v>
      </c>
      <c r="B42" s="11" t="s">
        <v>256</v>
      </c>
      <c r="C42" s="11" t="s">
        <v>270</v>
      </c>
      <c r="D42" s="124" t="s">
        <v>295</v>
      </c>
      <c r="E42" s="125"/>
      <c r="F42" s="12" t="s">
        <v>390</v>
      </c>
      <c r="G42" s="57"/>
      <c r="H42" s="136"/>
      <c r="I42" s="137"/>
      <c r="J42" s="57"/>
      <c r="K42" s="58" t="e">
        <f>J42/G42</f>
        <v>#DIV/0!</v>
      </c>
      <c r="L42" s="154"/>
      <c r="M42" s="155"/>
      <c r="N42" s="57"/>
      <c r="O42" s="58" t="e">
        <f>N42/G42</f>
        <v>#DIV/0!</v>
      </c>
      <c r="P42" s="154"/>
      <c r="Q42" s="155"/>
      <c r="R42" s="57"/>
      <c r="S42" s="4"/>
      <c r="T42" s="4"/>
      <c r="U42" s="4"/>
      <c r="V42" s="4"/>
      <c r="W42" s="4"/>
      <c r="X42" s="4"/>
    </row>
    <row r="43" spans="1:24" ht="12.75" customHeight="1" x14ac:dyDescent="0.2">
      <c r="A43" s="4">
        <v>17028</v>
      </c>
      <c r="B43" s="11" t="s">
        <v>256</v>
      </c>
      <c r="C43" s="11" t="s">
        <v>277</v>
      </c>
      <c r="D43" s="124" t="s">
        <v>295</v>
      </c>
      <c r="E43" s="125"/>
      <c r="F43" s="12" t="s">
        <v>390</v>
      </c>
      <c r="G43" s="57"/>
      <c r="H43" s="136"/>
      <c r="I43" s="137"/>
      <c r="J43" s="57"/>
      <c r="K43" s="58" t="e">
        <f>J43/G43</f>
        <v>#DIV/0!</v>
      </c>
      <c r="L43" s="154"/>
      <c r="M43" s="155"/>
      <c r="N43" s="57"/>
      <c r="O43" s="58" t="e">
        <f>N43/G43</f>
        <v>#DIV/0!</v>
      </c>
      <c r="P43" s="154"/>
      <c r="Q43" s="155"/>
      <c r="R43" s="57"/>
      <c r="S43" s="4"/>
      <c r="T43" s="4"/>
      <c r="U43" s="4"/>
      <c r="V43" s="4"/>
      <c r="W43" s="4"/>
      <c r="X43" s="4"/>
    </row>
    <row r="44" spans="1:24" ht="12.75" customHeight="1" x14ac:dyDescent="0.2">
      <c r="A44" s="4">
        <v>17037</v>
      </c>
      <c r="B44" s="11" t="s">
        <v>256</v>
      </c>
      <c r="C44" s="11" t="s">
        <v>284</v>
      </c>
      <c r="D44" s="124" t="s">
        <v>295</v>
      </c>
      <c r="E44" s="125"/>
      <c r="F44" s="12" t="s">
        <v>390</v>
      </c>
      <c r="G44" s="57"/>
      <c r="H44" s="138"/>
      <c r="I44" s="139"/>
      <c r="J44" s="57"/>
      <c r="K44" s="58" t="e">
        <f>J44/G44</f>
        <v>#DIV/0!</v>
      </c>
      <c r="L44" s="154"/>
      <c r="M44" s="155"/>
      <c r="N44" s="57"/>
      <c r="O44" s="58" t="e">
        <f t="shared" ref="O44" si="9">N44/G44</f>
        <v>#DIV/0!</v>
      </c>
      <c r="P44" s="154"/>
      <c r="Q44" s="155"/>
      <c r="R44" s="57"/>
      <c r="S44" s="4"/>
      <c r="T44" s="4"/>
      <c r="U44" s="4"/>
      <c r="V44" s="4"/>
      <c r="W44" s="4"/>
      <c r="X44" s="4"/>
    </row>
    <row r="45" spans="1:24" ht="12.75" customHeight="1" x14ac:dyDescent="0.2">
      <c r="A45" s="4">
        <v>2040</v>
      </c>
      <c r="B45" s="11" t="s">
        <v>63</v>
      </c>
      <c r="C45" s="11" t="s">
        <v>317</v>
      </c>
      <c r="D45" s="52" t="s">
        <v>2</v>
      </c>
      <c r="E45" s="53"/>
      <c r="F45" s="12"/>
      <c r="G45" s="57"/>
      <c r="H45" s="57"/>
      <c r="I45" s="57"/>
      <c r="J45" s="57"/>
      <c r="K45" s="58" t="e">
        <f>J45/H45</f>
        <v>#DIV/0!</v>
      </c>
      <c r="L45" s="158"/>
      <c r="M45" s="159"/>
      <c r="N45" s="57"/>
      <c r="O45" s="58" t="e">
        <f t="shared" ref="O45:O53" si="10">N45/H45</f>
        <v>#DIV/0!</v>
      </c>
      <c r="P45" s="158"/>
      <c r="Q45" s="159"/>
      <c r="R45" s="57"/>
      <c r="S45" s="4"/>
      <c r="T45" s="4"/>
      <c r="U45" s="4"/>
      <c r="V45" s="4"/>
      <c r="W45" s="4"/>
      <c r="X45" s="4"/>
    </row>
    <row r="46" spans="1:24" ht="12.75" customHeight="1" x14ac:dyDescent="0.2">
      <c r="A46" s="4">
        <v>2110</v>
      </c>
      <c r="B46" s="11" t="s">
        <v>63</v>
      </c>
      <c r="C46" s="11" t="s">
        <v>318</v>
      </c>
      <c r="D46" s="27" t="s">
        <v>2</v>
      </c>
      <c r="E46" s="18"/>
      <c r="F46" s="12"/>
      <c r="G46" s="57"/>
      <c r="H46" s="57"/>
      <c r="I46" s="57"/>
      <c r="J46" s="57"/>
      <c r="K46" s="58" t="e">
        <f t="shared" ref="K46:K64" si="11">J46/H46</f>
        <v>#DIV/0!</v>
      </c>
      <c r="L46" s="158"/>
      <c r="M46" s="159"/>
      <c r="N46" s="57"/>
      <c r="O46" s="58" t="e">
        <f t="shared" si="10"/>
        <v>#DIV/0!</v>
      </c>
      <c r="P46" s="158"/>
      <c r="Q46" s="159"/>
      <c r="R46" s="57"/>
      <c r="S46" s="4"/>
      <c r="T46" s="4"/>
      <c r="U46" s="4"/>
      <c r="V46" s="4"/>
      <c r="W46" s="4"/>
      <c r="X46" s="4"/>
    </row>
    <row r="47" spans="1:24" ht="12.75" customHeight="1" x14ac:dyDescent="0.2">
      <c r="A47" s="4">
        <v>2120</v>
      </c>
      <c r="B47" s="11" t="s">
        <v>63</v>
      </c>
      <c r="C47" s="11" t="s">
        <v>319</v>
      </c>
      <c r="D47" s="27" t="s">
        <v>2</v>
      </c>
      <c r="E47" s="18"/>
      <c r="F47" s="12"/>
      <c r="G47" s="57"/>
      <c r="H47" s="57"/>
      <c r="I47" s="57"/>
      <c r="J47" s="57"/>
      <c r="K47" s="58" t="e">
        <f t="shared" si="11"/>
        <v>#DIV/0!</v>
      </c>
      <c r="L47" s="158"/>
      <c r="M47" s="159"/>
      <c r="N47" s="57"/>
      <c r="O47" s="58" t="e">
        <f t="shared" si="10"/>
        <v>#DIV/0!</v>
      </c>
      <c r="P47" s="158"/>
      <c r="Q47" s="159"/>
      <c r="R47" s="57"/>
      <c r="S47" s="4"/>
      <c r="T47" s="4"/>
      <c r="U47" s="4"/>
      <c r="V47" s="4"/>
      <c r="W47" s="4"/>
      <c r="X47" s="4"/>
    </row>
    <row r="48" spans="1:24" ht="12.75" customHeight="1" x14ac:dyDescent="0.2">
      <c r="A48" s="4">
        <v>2130</v>
      </c>
      <c r="B48" s="11" t="s">
        <v>63</v>
      </c>
      <c r="C48" s="11" t="s">
        <v>356</v>
      </c>
      <c r="D48" s="27" t="s">
        <v>2</v>
      </c>
      <c r="E48" s="18"/>
      <c r="F48" s="12"/>
      <c r="G48" s="57"/>
      <c r="H48" s="57"/>
      <c r="I48" s="57"/>
      <c r="J48" s="57"/>
      <c r="K48" s="58" t="e">
        <f t="shared" si="11"/>
        <v>#DIV/0!</v>
      </c>
      <c r="L48" s="158"/>
      <c r="M48" s="159"/>
      <c r="N48" s="57"/>
      <c r="O48" s="58" t="e">
        <f t="shared" si="10"/>
        <v>#DIV/0!</v>
      </c>
      <c r="P48" s="158"/>
      <c r="Q48" s="159"/>
      <c r="R48" s="57"/>
      <c r="S48" s="4"/>
      <c r="T48" s="4"/>
      <c r="U48" s="4"/>
      <c r="V48" s="4"/>
      <c r="W48" s="4"/>
      <c r="X48" s="4"/>
    </row>
    <row r="49" spans="1:24" ht="12.75" customHeight="1" x14ac:dyDescent="0.2">
      <c r="A49" s="4">
        <v>2131</v>
      </c>
      <c r="B49" s="11" t="s">
        <v>63</v>
      </c>
      <c r="C49" s="11" t="s">
        <v>320</v>
      </c>
      <c r="D49" s="27" t="s">
        <v>2</v>
      </c>
      <c r="E49" s="18"/>
      <c r="F49" s="12"/>
      <c r="G49" s="57"/>
      <c r="H49" s="57"/>
      <c r="I49" s="57"/>
      <c r="J49" s="57"/>
      <c r="K49" s="58" t="e">
        <f t="shared" si="11"/>
        <v>#DIV/0!</v>
      </c>
      <c r="L49" s="158"/>
      <c r="M49" s="159"/>
      <c r="N49" s="57"/>
      <c r="O49" s="58" t="e">
        <f t="shared" si="10"/>
        <v>#DIV/0!</v>
      </c>
      <c r="P49" s="158"/>
      <c r="Q49" s="159"/>
      <c r="R49" s="57"/>
      <c r="S49" s="4"/>
      <c r="T49" s="4"/>
      <c r="U49" s="4"/>
      <c r="V49" s="4"/>
      <c r="W49" s="4"/>
      <c r="X49" s="4"/>
    </row>
    <row r="50" spans="1:24" ht="12.75" customHeight="1" x14ac:dyDescent="0.2">
      <c r="A50" s="4">
        <v>2140</v>
      </c>
      <c r="B50" s="11" t="s">
        <v>63</v>
      </c>
      <c r="C50" s="11" t="s">
        <v>321</v>
      </c>
      <c r="D50" s="27" t="s">
        <v>2</v>
      </c>
      <c r="E50" s="18"/>
      <c r="F50" s="12"/>
      <c r="G50" s="57"/>
      <c r="H50" s="57"/>
      <c r="I50" s="57"/>
      <c r="J50" s="57"/>
      <c r="K50" s="58" t="e">
        <f t="shared" si="11"/>
        <v>#DIV/0!</v>
      </c>
      <c r="L50" s="158"/>
      <c r="M50" s="159"/>
      <c r="N50" s="57"/>
      <c r="O50" s="58" t="e">
        <f t="shared" si="10"/>
        <v>#DIV/0!</v>
      </c>
      <c r="P50" s="158"/>
      <c r="Q50" s="159"/>
      <c r="R50" s="57"/>
      <c r="S50" s="4"/>
      <c r="T50" s="4"/>
      <c r="U50" s="4"/>
      <c r="V50" s="4"/>
      <c r="W50" s="4"/>
      <c r="X50" s="4"/>
    </row>
    <row r="51" spans="1:24" ht="12.75" customHeight="1" x14ac:dyDescent="0.2">
      <c r="A51" s="4">
        <v>2160</v>
      </c>
      <c r="B51" s="11" t="s">
        <v>63</v>
      </c>
      <c r="C51" s="11" t="s">
        <v>357</v>
      </c>
      <c r="D51" s="27" t="s">
        <v>2</v>
      </c>
      <c r="E51" s="18"/>
      <c r="F51" s="12"/>
      <c r="G51" s="57"/>
      <c r="H51" s="57"/>
      <c r="I51" s="57"/>
      <c r="J51" s="57"/>
      <c r="K51" s="58" t="e">
        <f t="shared" si="11"/>
        <v>#DIV/0!</v>
      </c>
      <c r="L51" s="158"/>
      <c r="M51" s="159"/>
      <c r="N51" s="57"/>
      <c r="O51" s="58" t="e">
        <f t="shared" si="10"/>
        <v>#DIV/0!</v>
      </c>
      <c r="P51" s="158"/>
      <c r="Q51" s="159"/>
      <c r="R51" s="57"/>
      <c r="S51" s="4"/>
      <c r="T51" s="4"/>
      <c r="U51" s="4"/>
      <c r="V51" s="4"/>
      <c r="W51" s="4"/>
      <c r="X51" s="4"/>
    </row>
    <row r="52" spans="1:24" ht="12.75" customHeight="1" x14ac:dyDescent="0.2">
      <c r="A52" s="4">
        <v>3030</v>
      </c>
      <c r="B52" s="11" t="s">
        <v>85</v>
      </c>
      <c r="C52" s="11" t="s">
        <v>322</v>
      </c>
      <c r="D52" s="27" t="s">
        <v>2</v>
      </c>
      <c r="E52" s="18"/>
      <c r="F52" s="12"/>
      <c r="G52" s="57"/>
      <c r="H52" s="57"/>
      <c r="I52" s="57"/>
      <c r="J52" s="57"/>
      <c r="K52" s="58" t="e">
        <f t="shared" si="11"/>
        <v>#DIV/0!</v>
      </c>
      <c r="L52" s="158"/>
      <c r="M52" s="159"/>
      <c r="N52" s="57"/>
      <c r="O52" s="58" t="e">
        <f t="shared" si="10"/>
        <v>#DIV/0!</v>
      </c>
      <c r="P52" s="158"/>
      <c r="Q52" s="159"/>
      <c r="R52" s="57"/>
      <c r="S52" s="4"/>
      <c r="T52" s="4"/>
      <c r="U52" s="4"/>
      <c r="V52" s="4"/>
      <c r="W52" s="4"/>
      <c r="X52" s="4"/>
    </row>
    <row r="53" spans="1:24" ht="12.75" customHeight="1" x14ac:dyDescent="0.2">
      <c r="A53" s="4">
        <v>3040</v>
      </c>
      <c r="B53" s="11" t="s">
        <v>85</v>
      </c>
      <c r="C53" s="11" t="s">
        <v>323</v>
      </c>
      <c r="D53" s="27" t="s">
        <v>2</v>
      </c>
      <c r="E53" s="18"/>
      <c r="F53" s="12"/>
      <c r="G53" s="57"/>
      <c r="H53" s="57"/>
      <c r="I53" s="57"/>
      <c r="J53" s="57"/>
      <c r="K53" s="58" t="e">
        <f t="shared" si="11"/>
        <v>#DIV/0!</v>
      </c>
      <c r="L53" s="158"/>
      <c r="M53" s="159"/>
      <c r="N53" s="57"/>
      <c r="O53" s="58" t="e">
        <f t="shared" si="10"/>
        <v>#DIV/0!</v>
      </c>
      <c r="P53" s="158"/>
      <c r="Q53" s="159"/>
      <c r="R53" s="57"/>
      <c r="S53" s="4"/>
      <c r="T53" s="4"/>
      <c r="U53" s="4"/>
      <c r="V53" s="4"/>
      <c r="W53" s="4"/>
      <c r="X53" s="4"/>
    </row>
    <row r="54" spans="1:24" ht="12.75" customHeight="1" x14ac:dyDescent="0.2">
      <c r="A54" s="4">
        <v>3050</v>
      </c>
      <c r="B54" s="11" t="s">
        <v>85</v>
      </c>
      <c r="C54" s="11" t="s">
        <v>324</v>
      </c>
      <c r="D54" s="27" t="s">
        <v>2</v>
      </c>
      <c r="E54" s="18"/>
      <c r="F54" s="12"/>
      <c r="G54" s="57"/>
      <c r="H54" s="57"/>
      <c r="I54" s="57"/>
      <c r="J54" s="57"/>
      <c r="K54" s="58" t="e">
        <f t="shared" si="11"/>
        <v>#DIV/0!</v>
      </c>
      <c r="L54" s="158"/>
      <c r="M54" s="159"/>
      <c r="N54" s="57"/>
      <c r="O54" s="58" t="e">
        <f>N54/H54</f>
        <v>#DIV/0!</v>
      </c>
      <c r="P54" s="158"/>
      <c r="Q54" s="159"/>
      <c r="R54" s="57"/>
      <c r="S54" s="4"/>
      <c r="T54" s="4"/>
      <c r="U54" s="4"/>
      <c r="V54" s="4"/>
      <c r="W54" s="4"/>
      <c r="X54" s="4"/>
    </row>
    <row r="55" spans="1:24" ht="12.75" customHeight="1" x14ac:dyDescent="0.2">
      <c r="A55" s="4">
        <v>3220</v>
      </c>
      <c r="B55" s="11" t="s">
        <v>85</v>
      </c>
      <c r="C55" s="11" t="s">
        <v>325</v>
      </c>
      <c r="D55" s="27" t="s">
        <v>2</v>
      </c>
      <c r="E55" s="18"/>
      <c r="F55" s="12"/>
      <c r="G55" s="57"/>
      <c r="H55" s="57"/>
      <c r="I55" s="57"/>
      <c r="J55" s="57"/>
      <c r="K55" s="58" t="e">
        <f t="shared" si="11"/>
        <v>#DIV/0!</v>
      </c>
      <c r="L55" s="158"/>
      <c r="M55" s="159"/>
      <c r="N55" s="57"/>
      <c r="O55" s="58" t="e">
        <f>N55/H55</f>
        <v>#DIV/0!</v>
      </c>
      <c r="P55" s="158"/>
      <c r="Q55" s="159"/>
      <c r="R55" s="57"/>
      <c r="S55" s="4"/>
      <c r="T55" s="4"/>
      <c r="U55" s="4"/>
      <c r="V55" s="4"/>
      <c r="W55" s="4"/>
      <c r="X55" s="4"/>
    </row>
    <row r="56" spans="1:24" ht="12.75" customHeight="1" x14ac:dyDescent="0.2">
      <c r="A56" s="4">
        <v>3280</v>
      </c>
      <c r="B56" s="11" t="s">
        <v>85</v>
      </c>
      <c r="C56" s="11" t="s">
        <v>326</v>
      </c>
      <c r="D56" s="27" t="s">
        <v>2</v>
      </c>
      <c r="E56" s="18"/>
      <c r="F56" s="12"/>
      <c r="G56" s="57"/>
      <c r="H56" s="57"/>
      <c r="I56" s="57"/>
      <c r="J56" s="57"/>
      <c r="K56" s="58" t="e">
        <f t="shared" si="11"/>
        <v>#DIV/0!</v>
      </c>
      <c r="L56" s="160"/>
      <c r="M56" s="161"/>
      <c r="N56" s="57"/>
      <c r="O56" s="58" t="e">
        <f>N56/H56</f>
        <v>#DIV/0!</v>
      </c>
      <c r="P56" s="160"/>
      <c r="Q56" s="161"/>
      <c r="R56" s="57"/>
      <c r="S56" s="4"/>
      <c r="T56" s="4"/>
      <c r="U56" s="4"/>
      <c r="V56" s="4"/>
      <c r="W56" s="4"/>
      <c r="X56" s="4"/>
    </row>
    <row r="57" spans="1:24" ht="12.75" customHeight="1" x14ac:dyDescent="0.2">
      <c r="A57" s="4">
        <v>3320</v>
      </c>
      <c r="B57" s="11" t="s">
        <v>85</v>
      </c>
      <c r="C57" s="11" t="s">
        <v>327</v>
      </c>
      <c r="D57" s="27" t="s">
        <v>2</v>
      </c>
      <c r="E57" s="28" t="s">
        <v>2</v>
      </c>
      <c r="F57" s="12"/>
      <c r="G57" s="57"/>
      <c r="H57" s="57"/>
      <c r="I57" s="57"/>
      <c r="J57" s="57"/>
      <c r="K57" s="58" t="e">
        <f>J57/H57</f>
        <v>#DIV/0!</v>
      </c>
      <c r="L57" s="57"/>
      <c r="M57" s="58" t="e">
        <f>L57/I57</f>
        <v>#DIV/0!</v>
      </c>
      <c r="N57" s="57"/>
      <c r="O57" s="58" t="e">
        <f>N57/H57</f>
        <v>#DIV/0!</v>
      </c>
      <c r="P57" s="57"/>
      <c r="Q57" s="58" t="e">
        <f t="shared" ref="Q57" si="12">P57/I57</f>
        <v>#DIV/0!</v>
      </c>
      <c r="R57" s="57"/>
      <c r="S57" s="4"/>
      <c r="T57" s="4"/>
      <c r="U57" s="4"/>
      <c r="V57" s="4"/>
      <c r="W57" s="4"/>
      <c r="X57" s="4"/>
    </row>
    <row r="58" spans="1:24" ht="12.75" customHeight="1" x14ac:dyDescent="0.2">
      <c r="A58" s="4">
        <v>3340</v>
      </c>
      <c r="B58" s="11" t="s">
        <v>85</v>
      </c>
      <c r="C58" s="11" t="s">
        <v>328</v>
      </c>
      <c r="D58" s="27" t="s">
        <v>2</v>
      </c>
      <c r="E58" s="28" t="s">
        <v>2</v>
      </c>
      <c r="F58" s="12"/>
      <c r="G58" s="57"/>
      <c r="H58" s="57"/>
      <c r="I58" s="57"/>
      <c r="J58" s="57"/>
      <c r="K58" s="58" t="e">
        <f t="shared" si="11"/>
        <v>#DIV/0!</v>
      </c>
      <c r="L58" s="57"/>
      <c r="M58" s="58" t="e">
        <f t="shared" ref="M58:M61" si="13">L58/I58</f>
        <v>#DIV/0!</v>
      </c>
      <c r="N58" s="57"/>
      <c r="O58" s="58" t="e">
        <f t="shared" ref="O58:O65" si="14">N58/H58</f>
        <v>#DIV/0!</v>
      </c>
      <c r="P58" s="57"/>
      <c r="Q58" s="58" t="e">
        <f t="shared" ref="Q58:Q61" si="15">P58/I58</f>
        <v>#DIV/0!</v>
      </c>
      <c r="R58" s="57"/>
      <c r="S58" s="4"/>
      <c r="T58" s="4"/>
      <c r="U58" s="4"/>
      <c r="V58" s="4"/>
      <c r="W58" s="4"/>
      <c r="X58" s="4"/>
    </row>
    <row r="59" spans="1:24" ht="12.75" customHeight="1" x14ac:dyDescent="0.2">
      <c r="A59" s="4">
        <v>3341</v>
      </c>
      <c r="B59" s="11" t="s">
        <v>85</v>
      </c>
      <c r="C59" s="11" t="s">
        <v>329</v>
      </c>
      <c r="D59" s="27" t="s">
        <v>2</v>
      </c>
      <c r="E59" s="28" t="s">
        <v>2</v>
      </c>
      <c r="F59" s="12"/>
      <c r="G59" s="57"/>
      <c r="H59" s="57"/>
      <c r="I59" s="57"/>
      <c r="J59" s="57"/>
      <c r="K59" s="58" t="e">
        <f t="shared" si="11"/>
        <v>#DIV/0!</v>
      </c>
      <c r="L59" s="57"/>
      <c r="M59" s="58" t="e">
        <f t="shared" si="13"/>
        <v>#DIV/0!</v>
      </c>
      <c r="N59" s="57"/>
      <c r="O59" s="58" t="e">
        <f t="shared" si="14"/>
        <v>#DIV/0!</v>
      </c>
      <c r="P59" s="57"/>
      <c r="Q59" s="58" t="e">
        <f t="shared" si="15"/>
        <v>#DIV/0!</v>
      </c>
      <c r="R59" s="57"/>
      <c r="S59" s="4"/>
      <c r="T59" s="4"/>
      <c r="U59" s="4"/>
      <c r="V59" s="4"/>
      <c r="W59" s="4"/>
      <c r="X59" s="4"/>
    </row>
    <row r="60" spans="1:24" ht="12.75" customHeight="1" x14ac:dyDescent="0.2">
      <c r="A60" s="4">
        <v>3350</v>
      </c>
      <c r="B60" s="11" t="s">
        <v>85</v>
      </c>
      <c r="C60" s="11" t="s">
        <v>330</v>
      </c>
      <c r="D60" s="27" t="s">
        <v>2</v>
      </c>
      <c r="E60" s="28" t="s">
        <v>2</v>
      </c>
      <c r="F60" s="12"/>
      <c r="G60" s="57"/>
      <c r="H60" s="57"/>
      <c r="I60" s="57"/>
      <c r="J60" s="57"/>
      <c r="K60" s="58" t="e">
        <f t="shared" si="11"/>
        <v>#DIV/0!</v>
      </c>
      <c r="L60" s="57"/>
      <c r="M60" s="58" t="e">
        <f t="shared" si="13"/>
        <v>#DIV/0!</v>
      </c>
      <c r="N60" s="57"/>
      <c r="O60" s="58" t="e">
        <f t="shared" si="14"/>
        <v>#DIV/0!</v>
      </c>
      <c r="P60" s="57"/>
      <c r="Q60" s="58" t="e">
        <f t="shared" si="15"/>
        <v>#DIV/0!</v>
      </c>
      <c r="R60" s="57"/>
      <c r="S60" s="4"/>
      <c r="T60" s="4"/>
      <c r="U60" s="4"/>
      <c r="V60" s="4"/>
      <c r="W60" s="4"/>
      <c r="X60" s="4"/>
    </row>
    <row r="61" spans="1:24" ht="12.75" customHeight="1" x14ac:dyDescent="0.2">
      <c r="A61" s="4">
        <v>3351</v>
      </c>
      <c r="B61" s="11" t="s">
        <v>85</v>
      </c>
      <c r="C61" s="11" t="s">
        <v>331</v>
      </c>
      <c r="D61" s="27" t="s">
        <v>2</v>
      </c>
      <c r="E61" s="28" t="s">
        <v>2</v>
      </c>
      <c r="F61" s="12"/>
      <c r="G61" s="57"/>
      <c r="H61" s="57"/>
      <c r="I61" s="57"/>
      <c r="J61" s="57"/>
      <c r="K61" s="58" t="e">
        <f t="shared" si="11"/>
        <v>#DIV/0!</v>
      </c>
      <c r="L61" s="57"/>
      <c r="M61" s="58" t="e">
        <f t="shared" si="13"/>
        <v>#DIV/0!</v>
      </c>
      <c r="N61" s="57"/>
      <c r="O61" s="58" t="e">
        <f t="shared" si="14"/>
        <v>#DIV/0!</v>
      </c>
      <c r="P61" s="57"/>
      <c r="Q61" s="58" t="e">
        <f t="shared" si="15"/>
        <v>#DIV/0!</v>
      </c>
      <c r="R61" s="57"/>
      <c r="S61" s="4"/>
      <c r="T61" s="4"/>
      <c r="U61" s="4"/>
      <c r="V61" s="4"/>
      <c r="W61" s="4"/>
      <c r="X61" s="4"/>
    </row>
    <row r="62" spans="1:24" ht="12.75" customHeight="1" x14ac:dyDescent="0.2">
      <c r="A62" s="4">
        <v>3360</v>
      </c>
      <c r="B62" s="11" t="s">
        <v>85</v>
      </c>
      <c r="C62" s="11" t="s">
        <v>321</v>
      </c>
      <c r="D62" s="27" t="s">
        <v>2</v>
      </c>
      <c r="E62" s="18"/>
      <c r="F62" s="12"/>
      <c r="G62" s="57"/>
      <c r="H62" s="57"/>
      <c r="I62" s="57"/>
      <c r="J62" s="57"/>
      <c r="K62" s="58" t="e">
        <f t="shared" si="11"/>
        <v>#DIV/0!</v>
      </c>
      <c r="L62" s="162"/>
      <c r="M62" s="163"/>
      <c r="N62" s="57"/>
      <c r="O62" s="58" t="e">
        <f t="shared" si="14"/>
        <v>#DIV/0!</v>
      </c>
      <c r="P62" s="162"/>
      <c r="Q62" s="163"/>
      <c r="R62" s="57"/>
      <c r="S62" s="4"/>
      <c r="T62" s="4"/>
      <c r="U62" s="4"/>
      <c r="V62" s="4"/>
      <c r="W62" s="4"/>
      <c r="X62" s="4"/>
    </row>
    <row r="63" spans="1:24" ht="12.75" customHeight="1" x14ac:dyDescent="0.2">
      <c r="A63" s="4">
        <v>3370</v>
      </c>
      <c r="B63" s="11" t="s">
        <v>85</v>
      </c>
      <c r="C63" s="11" t="s">
        <v>332</v>
      </c>
      <c r="D63" s="27" t="s">
        <v>2</v>
      </c>
      <c r="E63" s="18"/>
      <c r="F63" s="12"/>
      <c r="G63" s="57"/>
      <c r="H63" s="57"/>
      <c r="I63" s="57"/>
      <c r="J63" s="57"/>
      <c r="K63" s="58" t="e">
        <f t="shared" si="11"/>
        <v>#DIV/0!</v>
      </c>
      <c r="L63" s="160"/>
      <c r="M63" s="161"/>
      <c r="N63" s="57"/>
      <c r="O63" s="58" t="e">
        <f t="shared" si="14"/>
        <v>#DIV/0!</v>
      </c>
      <c r="P63" s="160"/>
      <c r="Q63" s="161"/>
      <c r="R63" s="57"/>
      <c r="S63" s="4"/>
      <c r="T63" s="4"/>
      <c r="U63" s="4"/>
      <c r="V63" s="4"/>
      <c r="W63" s="4"/>
      <c r="X63" s="4"/>
    </row>
    <row r="64" spans="1:24" ht="12.75" customHeight="1" x14ac:dyDescent="0.2">
      <c r="A64" s="4">
        <v>3380</v>
      </c>
      <c r="B64" s="11" t="s">
        <v>85</v>
      </c>
      <c r="C64" s="11" t="s">
        <v>358</v>
      </c>
      <c r="D64" s="27" t="s">
        <v>2</v>
      </c>
      <c r="E64" s="28" t="s">
        <v>2</v>
      </c>
      <c r="F64" s="12"/>
      <c r="G64" s="57"/>
      <c r="H64" s="57"/>
      <c r="I64" s="57"/>
      <c r="J64" s="57"/>
      <c r="K64" s="58" t="e">
        <f t="shared" si="11"/>
        <v>#DIV/0!</v>
      </c>
      <c r="L64" s="57"/>
      <c r="M64" s="58" t="e">
        <f t="shared" ref="M64" si="16">L64/I64</f>
        <v>#DIV/0!</v>
      </c>
      <c r="N64" s="57"/>
      <c r="O64" s="58" t="e">
        <f t="shared" si="14"/>
        <v>#DIV/0!</v>
      </c>
      <c r="P64" s="57"/>
      <c r="Q64" s="58" t="e">
        <f t="shared" ref="Q64" si="17">P64/I64</f>
        <v>#DIV/0!</v>
      </c>
      <c r="R64" s="57"/>
      <c r="S64" s="4"/>
      <c r="T64" s="4"/>
      <c r="U64" s="4"/>
      <c r="V64" s="4"/>
      <c r="W64" s="4"/>
      <c r="X64" s="4"/>
    </row>
    <row r="65" spans="1:24" ht="12.75" customHeight="1" x14ac:dyDescent="0.2">
      <c r="A65" s="4">
        <v>3381</v>
      </c>
      <c r="B65" s="11" t="s">
        <v>85</v>
      </c>
      <c r="C65" s="11" t="s">
        <v>359</v>
      </c>
      <c r="D65" s="27" t="s">
        <v>2</v>
      </c>
      <c r="E65" s="28" t="s">
        <v>2</v>
      </c>
      <c r="F65" s="12"/>
      <c r="G65" s="57"/>
      <c r="H65" s="57"/>
      <c r="I65" s="57"/>
      <c r="J65" s="57"/>
      <c r="K65" s="58" t="e">
        <f>J65/H65</f>
        <v>#DIV/0!</v>
      </c>
      <c r="L65" s="57"/>
      <c r="M65" s="58" t="e">
        <f t="shared" ref="M65" si="18">L65/I65</f>
        <v>#DIV/0!</v>
      </c>
      <c r="N65" s="57"/>
      <c r="O65" s="58" t="e">
        <f t="shared" si="14"/>
        <v>#DIV/0!</v>
      </c>
      <c r="P65" s="57"/>
      <c r="Q65" s="58" t="e">
        <f t="shared" ref="Q65" si="19">P65/I65</f>
        <v>#DIV/0!</v>
      </c>
      <c r="R65" s="57"/>
      <c r="S65" s="4"/>
      <c r="T65" s="4"/>
      <c r="U65" s="4"/>
      <c r="V65" s="4"/>
      <c r="W65" s="4"/>
      <c r="X65" s="4"/>
    </row>
    <row r="66" spans="1:24" ht="12.75" customHeight="1" x14ac:dyDescent="0.2">
      <c r="A66" s="4">
        <v>4010</v>
      </c>
      <c r="B66" s="11" t="s">
        <v>256</v>
      </c>
      <c r="C66" s="11" t="s">
        <v>333</v>
      </c>
      <c r="D66" s="122" t="s">
        <v>2</v>
      </c>
      <c r="E66" s="123"/>
      <c r="F66" s="12"/>
      <c r="G66" s="57"/>
      <c r="H66" s="134"/>
      <c r="I66" s="135"/>
      <c r="J66" s="57"/>
      <c r="K66" s="58" t="e">
        <f t="shared" ref="K66:K92" si="20">J66/G66</f>
        <v>#DIV/0!</v>
      </c>
      <c r="L66" s="152"/>
      <c r="M66" s="153"/>
      <c r="N66" s="57"/>
      <c r="O66" s="58" t="e">
        <f t="shared" ref="O66:O71" si="21">N66/G66</f>
        <v>#DIV/0!</v>
      </c>
      <c r="P66" s="152"/>
      <c r="Q66" s="153"/>
      <c r="R66" s="57"/>
      <c r="S66" s="4"/>
      <c r="T66" s="4"/>
      <c r="U66" s="4"/>
      <c r="V66" s="4"/>
      <c r="W66" s="4"/>
      <c r="X66" s="4"/>
    </row>
    <row r="67" spans="1:24" ht="12.75" customHeight="1" x14ac:dyDescent="0.2">
      <c r="A67" s="4">
        <v>4011</v>
      </c>
      <c r="B67" s="11" t="s">
        <v>256</v>
      </c>
      <c r="C67" s="11" t="s">
        <v>334</v>
      </c>
      <c r="D67" s="122" t="s">
        <v>2</v>
      </c>
      <c r="E67" s="123"/>
      <c r="F67" s="12"/>
      <c r="G67" s="57"/>
      <c r="H67" s="136"/>
      <c r="I67" s="137"/>
      <c r="J67" s="57"/>
      <c r="K67" s="58" t="e">
        <f>J67/G67</f>
        <v>#DIV/0!</v>
      </c>
      <c r="L67" s="154"/>
      <c r="M67" s="155"/>
      <c r="N67" s="57"/>
      <c r="O67" s="58" t="e">
        <f t="shared" si="21"/>
        <v>#DIV/0!</v>
      </c>
      <c r="P67" s="154"/>
      <c r="Q67" s="155"/>
      <c r="R67" s="57"/>
      <c r="S67" s="4"/>
      <c r="T67" s="4"/>
      <c r="U67" s="4"/>
      <c r="V67" s="4"/>
      <c r="W67" s="4"/>
      <c r="X67" s="4"/>
    </row>
    <row r="68" spans="1:24" ht="12.75" customHeight="1" x14ac:dyDescent="0.2">
      <c r="A68" s="4">
        <v>4012</v>
      </c>
      <c r="B68" s="11" t="s">
        <v>256</v>
      </c>
      <c r="C68" s="11" t="s">
        <v>335</v>
      </c>
      <c r="D68" s="122" t="s">
        <v>2</v>
      </c>
      <c r="E68" s="123"/>
      <c r="F68" s="12"/>
      <c r="G68" s="57"/>
      <c r="H68" s="136"/>
      <c r="I68" s="137"/>
      <c r="J68" s="57"/>
      <c r="K68" s="58" t="e">
        <f>J68/G68</f>
        <v>#DIV/0!</v>
      </c>
      <c r="L68" s="154"/>
      <c r="M68" s="155"/>
      <c r="N68" s="57"/>
      <c r="O68" s="58" t="e">
        <f t="shared" si="21"/>
        <v>#DIV/0!</v>
      </c>
      <c r="P68" s="154"/>
      <c r="Q68" s="155"/>
      <c r="R68" s="57"/>
      <c r="S68" s="4"/>
      <c r="T68" s="4"/>
      <c r="U68" s="4"/>
      <c r="V68" s="4"/>
      <c r="W68" s="4"/>
      <c r="X68" s="4"/>
    </row>
    <row r="69" spans="1:24" ht="12.75" customHeight="1" x14ac:dyDescent="0.2">
      <c r="A69" s="4">
        <v>4013</v>
      </c>
      <c r="B69" s="11" t="s">
        <v>256</v>
      </c>
      <c r="C69" s="11" t="s">
        <v>336</v>
      </c>
      <c r="D69" s="122" t="s">
        <v>2</v>
      </c>
      <c r="E69" s="123"/>
      <c r="F69" s="12"/>
      <c r="G69" s="57"/>
      <c r="H69" s="136"/>
      <c r="I69" s="137"/>
      <c r="J69" s="57"/>
      <c r="K69" s="58" t="e">
        <f t="shared" si="20"/>
        <v>#DIV/0!</v>
      </c>
      <c r="L69" s="154"/>
      <c r="M69" s="155"/>
      <c r="N69" s="57"/>
      <c r="O69" s="58" t="e">
        <f t="shared" si="21"/>
        <v>#DIV/0!</v>
      </c>
      <c r="P69" s="154"/>
      <c r="Q69" s="155"/>
      <c r="R69" s="57"/>
      <c r="S69" s="4"/>
      <c r="T69" s="4"/>
      <c r="U69" s="4"/>
      <c r="V69" s="4"/>
      <c r="W69" s="4"/>
      <c r="X69" s="4"/>
    </row>
    <row r="70" spans="1:24" ht="12.75" customHeight="1" x14ac:dyDescent="0.2">
      <c r="A70" s="4">
        <v>4020</v>
      </c>
      <c r="B70" s="11" t="s">
        <v>256</v>
      </c>
      <c r="C70" s="11" t="s">
        <v>337</v>
      </c>
      <c r="D70" s="122" t="s">
        <v>2</v>
      </c>
      <c r="E70" s="123"/>
      <c r="F70" s="12"/>
      <c r="G70" s="57"/>
      <c r="H70" s="136"/>
      <c r="I70" s="137"/>
      <c r="J70" s="57"/>
      <c r="K70" s="58" t="e">
        <f t="shared" si="20"/>
        <v>#DIV/0!</v>
      </c>
      <c r="L70" s="154"/>
      <c r="M70" s="155"/>
      <c r="N70" s="57"/>
      <c r="O70" s="58" t="e">
        <f t="shared" si="21"/>
        <v>#DIV/0!</v>
      </c>
      <c r="P70" s="154"/>
      <c r="Q70" s="155"/>
      <c r="R70" s="57"/>
      <c r="S70" s="4"/>
      <c r="T70" s="4"/>
      <c r="U70" s="4"/>
      <c r="V70" s="4"/>
      <c r="W70" s="4"/>
      <c r="X70" s="4"/>
    </row>
    <row r="71" spans="1:24" ht="12.75" customHeight="1" x14ac:dyDescent="0.2">
      <c r="A71" s="4">
        <v>4021</v>
      </c>
      <c r="B71" s="11" t="s">
        <v>256</v>
      </c>
      <c r="C71" s="11" t="s">
        <v>338</v>
      </c>
      <c r="D71" s="122" t="s">
        <v>2</v>
      </c>
      <c r="E71" s="123"/>
      <c r="F71" s="12"/>
      <c r="G71" s="57"/>
      <c r="H71" s="136"/>
      <c r="I71" s="137"/>
      <c r="J71" s="57"/>
      <c r="K71" s="58" t="e">
        <f t="shared" si="20"/>
        <v>#DIV/0!</v>
      </c>
      <c r="L71" s="154"/>
      <c r="M71" s="155"/>
      <c r="N71" s="57"/>
      <c r="O71" s="58" t="e">
        <f t="shared" si="21"/>
        <v>#DIV/0!</v>
      </c>
      <c r="P71" s="154"/>
      <c r="Q71" s="155"/>
      <c r="R71" s="57"/>
      <c r="S71" s="4"/>
      <c r="T71" s="4"/>
      <c r="U71" s="4"/>
      <c r="V71" s="4"/>
      <c r="W71" s="4"/>
      <c r="X71" s="4"/>
    </row>
    <row r="72" spans="1:24" ht="12.75" customHeight="1" x14ac:dyDescent="0.2">
      <c r="A72" s="4">
        <v>4110</v>
      </c>
      <c r="B72" s="11" t="s">
        <v>256</v>
      </c>
      <c r="C72" s="11" t="s">
        <v>339</v>
      </c>
      <c r="D72" s="122" t="s">
        <v>2</v>
      </c>
      <c r="E72" s="123"/>
      <c r="F72" s="12"/>
      <c r="G72" s="57"/>
      <c r="H72" s="136"/>
      <c r="I72" s="137"/>
      <c r="J72" s="57"/>
      <c r="K72" s="58" t="e">
        <f t="shared" si="20"/>
        <v>#DIV/0!</v>
      </c>
      <c r="L72" s="154"/>
      <c r="M72" s="155"/>
      <c r="N72" s="57"/>
      <c r="O72" s="58" t="e">
        <f t="shared" ref="O72:O91" si="22">N72/G72</f>
        <v>#DIV/0!</v>
      </c>
      <c r="P72" s="154"/>
      <c r="Q72" s="155"/>
      <c r="R72" s="57"/>
      <c r="S72" s="4"/>
      <c r="T72" s="4"/>
      <c r="U72" s="4"/>
      <c r="V72" s="4"/>
      <c r="W72" s="4"/>
      <c r="X72" s="4"/>
    </row>
    <row r="73" spans="1:24" ht="12.75" customHeight="1" x14ac:dyDescent="0.2">
      <c r="A73" s="4">
        <v>4115</v>
      </c>
      <c r="B73" s="11" t="s">
        <v>256</v>
      </c>
      <c r="C73" s="11" t="s">
        <v>340</v>
      </c>
      <c r="D73" s="122" t="s">
        <v>2</v>
      </c>
      <c r="E73" s="123"/>
      <c r="F73" s="12"/>
      <c r="G73" s="57"/>
      <c r="H73" s="136"/>
      <c r="I73" s="137"/>
      <c r="J73" s="57"/>
      <c r="K73" s="58" t="e">
        <f t="shared" si="20"/>
        <v>#DIV/0!</v>
      </c>
      <c r="L73" s="154"/>
      <c r="M73" s="155"/>
      <c r="N73" s="57"/>
      <c r="O73" s="58" t="e">
        <f>N73/G73</f>
        <v>#DIV/0!</v>
      </c>
      <c r="P73" s="154"/>
      <c r="Q73" s="155"/>
      <c r="R73" s="57"/>
      <c r="S73" s="4"/>
      <c r="T73" s="4"/>
      <c r="U73" s="4"/>
      <c r="V73" s="4"/>
      <c r="W73" s="4"/>
      <c r="X73" s="4"/>
    </row>
    <row r="74" spans="1:24" ht="12.75" customHeight="1" x14ac:dyDescent="0.2">
      <c r="A74" s="4">
        <v>4120</v>
      </c>
      <c r="B74" s="11" t="s">
        <v>256</v>
      </c>
      <c r="C74" s="11" t="s">
        <v>339</v>
      </c>
      <c r="D74" s="122" t="s">
        <v>2</v>
      </c>
      <c r="E74" s="123"/>
      <c r="F74" s="12"/>
      <c r="G74" s="57"/>
      <c r="H74" s="136"/>
      <c r="I74" s="137"/>
      <c r="J74" s="57"/>
      <c r="K74" s="58" t="e">
        <f t="shared" si="20"/>
        <v>#DIV/0!</v>
      </c>
      <c r="L74" s="154"/>
      <c r="M74" s="155"/>
      <c r="N74" s="57"/>
      <c r="O74" s="58" t="e">
        <f t="shared" si="22"/>
        <v>#DIV/0!</v>
      </c>
      <c r="P74" s="154"/>
      <c r="Q74" s="155"/>
      <c r="R74" s="57"/>
      <c r="S74" s="4"/>
      <c r="T74" s="4"/>
      <c r="U74" s="4"/>
      <c r="V74" s="4"/>
      <c r="W74" s="4"/>
      <c r="X74" s="4"/>
    </row>
    <row r="75" spans="1:24" ht="12.75" customHeight="1" x14ac:dyDescent="0.2">
      <c r="A75" s="4">
        <v>4125</v>
      </c>
      <c r="B75" s="11" t="s">
        <v>256</v>
      </c>
      <c r="C75" s="11" t="s">
        <v>341</v>
      </c>
      <c r="D75" s="122" t="s">
        <v>2</v>
      </c>
      <c r="E75" s="123"/>
      <c r="F75" s="12"/>
      <c r="G75" s="57"/>
      <c r="H75" s="136"/>
      <c r="I75" s="137"/>
      <c r="J75" s="57"/>
      <c r="K75" s="58" t="e">
        <f t="shared" si="20"/>
        <v>#DIV/0!</v>
      </c>
      <c r="L75" s="154"/>
      <c r="M75" s="155"/>
      <c r="N75" s="57"/>
      <c r="O75" s="58" t="e">
        <f t="shared" si="22"/>
        <v>#DIV/0!</v>
      </c>
      <c r="P75" s="154"/>
      <c r="Q75" s="155"/>
      <c r="R75" s="57"/>
      <c r="S75" s="4"/>
      <c r="T75" s="4"/>
      <c r="U75" s="4"/>
      <c r="V75" s="4"/>
      <c r="W75" s="4"/>
      <c r="X75" s="4"/>
    </row>
    <row r="76" spans="1:24" ht="12.75" customHeight="1" x14ac:dyDescent="0.2">
      <c r="A76" s="4">
        <v>4130</v>
      </c>
      <c r="B76" s="11" t="s">
        <v>256</v>
      </c>
      <c r="C76" s="11" t="s">
        <v>340</v>
      </c>
      <c r="D76" s="122" t="s">
        <v>2</v>
      </c>
      <c r="E76" s="123"/>
      <c r="F76" s="12"/>
      <c r="G76" s="57"/>
      <c r="H76" s="136"/>
      <c r="I76" s="137"/>
      <c r="J76" s="57"/>
      <c r="K76" s="58" t="e">
        <f t="shared" si="20"/>
        <v>#DIV/0!</v>
      </c>
      <c r="L76" s="154"/>
      <c r="M76" s="155"/>
      <c r="N76" s="57"/>
      <c r="O76" s="58" t="e">
        <f>N76/G76</f>
        <v>#DIV/0!</v>
      </c>
      <c r="P76" s="154"/>
      <c r="Q76" s="155"/>
      <c r="R76" s="57"/>
      <c r="S76" s="4"/>
      <c r="T76" s="4"/>
      <c r="U76" s="4"/>
      <c r="V76" s="4"/>
      <c r="W76" s="4"/>
      <c r="X76" s="4"/>
    </row>
    <row r="77" spans="1:24" ht="12.75" customHeight="1" x14ac:dyDescent="0.2">
      <c r="A77" s="4">
        <v>4135</v>
      </c>
      <c r="B77" s="11" t="s">
        <v>256</v>
      </c>
      <c r="C77" s="11" t="s">
        <v>342</v>
      </c>
      <c r="D77" s="122" t="s">
        <v>2</v>
      </c>
      <c r="E77" s="123"/>
      <c r="F77" s="12"/>
      <c r="G77" s="57"/>
      <c r="H77" s="136"/>
      <c r="I77" s="137"/>
      <c r="J77" s="57"/>
      <c r="K77" s="58" t="e">
        <f t="shared" si="20"/>
        <v>#DIV/0!</v>
      </c>
      <c r="L77" s="154"/>
      <c r="M77" s="155"/>
      <c r="N77" s="57"/>
      <c r="O77" s="58" t="e">
        <f t="shared" si="22"/>
        <v>#DIV/0!</v>
      </c>
      <c r="P77" s="154"/>
      <c r="Q77" s="155"/>
      <c r="R77" s="57"/>
      <c r="S77" s="4"/>
      <c r="T77" s="4"/>
      <c r="U77" s="4"/>
      <c r="V77" s="4"/>
      <c r="W77" s="4"/>
      <c r="X77" s="4"/>
    </row>
    <row r="78" spans="1:24" ht="12.75" customHeight="1" x14ac:dyDescent="0.2">
      <c r="A78" s="4">
        <v>4140</v>
      </c>
      <c r="B78" s="11" t="s">
        <v>256</v>
      </c>
      <c r="C78" s="11" t="s">
        <v>343</v>
      </c>
      <c r="D78" s="122" t="s">
        <v>2</v>
      </c>
      <c r="E78" s="123"/>
      <c r="F78" s="12"/>
      <c r="G78" s="57"/>
      <c r="H78" s="136"/>
      <c r="I78" s="137"/>
      <c r="J78" s="57"/>
      <c r="K78" s="58" t="e">
        <f t="shared" si="20"/>
        <v>#DIV/0!</v>
      </c>
      <c r="L78" s="154"/>
      <c r="M78" s="155"/>
      <c r="N78" s="57"/>
      <c r="O78" s="58" t="e">
        <f t="shared" si="22"/>
        <v>#DIV/0!</v>
      </c>
      <c r="P78" s="154"/>
      <c r="Q78" s="155"/>
      <c r="R78" s="57"/>
      <c r="S78" s="4"/>
      <c r="T78" s="4"/>
      <c r="U78" s="4"/>
      <c r="V78" s="4"/>
      <c r="W78" s="4"/>
      <c r="X78" s="4"/>
    </row>
    <row r="79" spans="1:24" ht="12.75" customHeight="1" x14ac:dyDescent="0.2">
      <c r="A79" s="4">
        <v>4145</v>
      </c>
      <c r="B79" s="11" t="s">
        <v>256</v>
      </c>
      <c r="C79" s="11" t="s">
        <v>344</v>
      </c>
      <c r="D79" s="122" t="s">
        <v>2</v>
      </c>
      <c r="E79" s="123"/>
      <c r="F79" s="12"/>
      <c r="G79" s="57"/>
      <c r="H79" s="136"/>
      <c r="I79" s="137"/>
      <c r="J79" s="57"/>
      <c r="K79" s="58" t="e">
        <f t="shared" si="20"/>
        <v>#DIV/0!</v>
      </c>
      <c r="L79" s="154"/>
      <c r="M79" s="155"/>
      <c r="N79" s="57"/>
      <c r="O79" s="58" t="e">
        <f>N79/G79</f>
        <v>#DIV/0!</v>
      </c>
      <c r="P79" s="154"/>
      <c r="Q79" s="155"/>
      <c r="R79" s="57"/>
      <c r="S79" s="4"/>
      <c r="T79" s="4"/>
      <c r="U79" s="4"/>
      <c r="V79" s="4"/>
      <c r="W79" s="4"/>
      <c r="X79" s="4"/>
    </row>
    <row r="80" spans="1:24" ht="12.75" customHeight="1" x14ac:dyDescent="0.2">
      <c r="A80" s="4">
        <v>4150</v>
      </c>
      <c r="B80" s="11" t="s">
        <v>256</v>
      </c>
      <c r="C80" s="11" t="s">
        <v>343</v>
      </c>
      <c r="D80" s="122" t="s">
        <v>2</v>
      </c>
      <c r="E80" s="123"/>
      <c r="F80" s="12"/>
      <c r="G80" s="57"/>
      <c r="H80" s="136"/>
      <c r="I80" s="137"/>
      <c r="J80" s="57"/>
      <c r="K80" s="58" t="e">
        <f t="shared" si="20"/>
        <v>#DIV/0!</v>
      </c>
      <c r="L80" s="154"/>
      <c r="M80" s="155"/>
      <c r="N80" s="57"/>
      <c r="O80" s="58" t="e">
        <f t="shared" si="22"/>
        <v>#DIV/0!</v>
      </c>
      <c r="P80" s="154"/>
      <c r="Q80" s="155"/>
      <c r="R80" s="57"/>
      <c r="S80" s="4"/>
      <c r="T80" s="4"/>
      <c r="U80" s="4"/>
      <c r="V80" s="4"/>
      <c r="W80" s="4"/>
      <c r="X80" s="4"/>
    </row>
    <row r="81" spans="1:24" ht="12.75" customHeight="1" x14ac:dyDescent="0.2">
      <c r="A81" s="4">
        <v>4155</v>
      </c>
      <c r="B81" s="11" t="s">
        <v>256</v>
      </c>
      <c r="C81" s="11" t="s">
        <v>345</v>
      </c>
      <c r="D81" s="122" t="s">
        <v>2</v>
      </c>
      <c r="E81" s="123"/>
      <c r="F81" s="12"/>
      <c r="G81" s="57"/>
      <c r="H81" s="136"/>
      <c r="I81" s="137"/>
      <c r="J81" s="57"/>
      <c r="K81" s="58" t="e">
        <f>J81/G81</f>
        <v>#DIV/0!</v>
      </c>
      <c r="L81" s="154"/>
      <c r="M81" s="155"/>
      <c r="N81" s="57"/>
      <c r="O81" s="58" t="e">
        <f t="shared" si="22"/>
        <v>#DIV/0!</v>
      </c>
      <c r="P81" s="154"/>
      <c r="Q81" s="155"/>
      <c r="R81" s="57"/>
      <c r="S81" s="4"/>
      <c r="T81" s="4"/>
      <c r="U81" s="4"/>
      <c r="V81" s="4"/>
      <c r="W81" s="4"/>
      <c r="X81" s="4"/>
    </row>
    <row r="82" spans="1:24" ht="12.75" customHeight="1" x14ac:dyDescent="0.2">
      <c r="A82" s="4">
        <v>4160</v>
      </c>
      <c r="B82" s="11" t="s">
        <v>256</v>
      </c>
      <c r="C82" s="11" t="s">
        <v>344</v>
      </c>
      <c r="D82" s="122" t="s">
        <v>2</v>
      </c>
      <c r="E82" s="123"/>
      <c r="F82" s="12"/>
      <c r="G82" s="57"/>
      <c r="H82" s="136"/>
      <c r="I82" s="137"/>
      <c r="J82" s="57"/>
      <c r="K82" s="58" t="e">
        <f t="shared" si="20"/>
        <v>#DIV/0!</v>
      </c>
      <c r="L82" s="154"/>
      <c r="M82" s="155"/>
      <c r="N82" s="57"/>
      <c r="O82" s="58" t="e">
        <f>N82/G82</f>
        <v>#DIV/0!</v>
      </c>
      <c r="P82" s="154"/>
      <c r="Q82" s="155"/>
      <c r="R82" s="57"/>
      <c r="S82" s="4"/>
      <c r="T82" s="4"/>
      <c r="U82" s="4"/>
      <c r="V82" s="4"/>
      <c r="W82" s="4"/>
      <c r="X82" s="4"/>
    </row>
    <row r="83" spans="1:24" ht="12.75" customHeight="1" x14ac:dyDescent="0.2">
      <c r="A83" s="4">
        <v>4165</v>
      </c>
      <c r="B83" s="11" t="s">
        <v>256</v>
      </c>
      <c r="C83" s="11" t="s">
        <v>360</v>
      </c>
      <c r="D83" s="122" t="s">
        <v>2</v>
      </c>
      <c r="E83" s="123"/>
      <c r="F83" s="12"/>
      <c r="G83" s="57"/>
      <c r="H83" s="136"/>
      <c r="I83" s="137"/>
      <c r="J83" s="57"/>
      <c r="K83" s="58" t="e">
        <f t="shared" si="20"/>
        <v>#DIV/0!</v>
      </c>
      <c r="L83" s="154"/>
      <c r="M83" s="155"/>
      <c r="N83" s="57"/>
      <c r="O83" s="58" t="e">
        <f t="shared" si="22"/>
        <v>#DIV/0!</v>
      </c>
      <c r="P83" s="154"/>
      <c r="Q83" s="155"/>
      <c r="R83" s="57"/>
      <c r="S83" s="4"/>
      <c r="T83" s="4"/>
      <c r="U83" s="4"/>
      <c r="V83" s="4"/>
      <c r="W83" s="4"/>
      <c r="X83" s="4"/>
    </row>
    <row r="84" spans="1:24" ht="12.75" customHeight="1" x14ac:dyDescent="0.2">
      <c r="A84" s="4">
        <v>4210</v>
      </c>
      <c r="B84" s="11" t="s">
        <v>256</v>
      </c>
      <c r="C84" s="11" t="s">
        <v>346</v>
      </c>
      <c r="D84" s="122" t="s">
        <v>2</v>
      </c>
      <c r="E84" s="123"/>
      <c r="F84" s="12"/>
      <c r="G84" s="57"/>
      <c r="H84" s="136"/>
      <c r="I84" s="137"/>
      <c r="J84" s="57"/>
      <c r="K84" s="58" t="e">
        <f t="shared" si="20"/>
        <v>#DIV/0!</v>
      </c>
      <c r="L84" s="154"/>
      <c r="M84" s="155"/>
      <c r="N84" s="57"/>
      <c r="O84" s="58" t="e">
        <f t="shared" si="22"/>
        <v>#DIV/0!</v>
      </c>
      <c r="P84" s="154"/>
      <c r="Q84" s="155"/>
      <c r="R84" s="57"/>
      <c r="S84" s="4"/>
      <c r="T84" s="4"/>
      <c r="U84" s="4"/>
      <c r="V84" s="4"/>
      <c r="W84" s="4"/>
      <c r="X84" s="4"/>
    </row>
    <row r="85" spans="1:24" ht="12.75" customHeight="1" x14ac:dyDescent="0.2">
      <c r="A85" s="4">
        <v>4211</v>
      </c>
      <c r="B85" s="11" t="s">
        <v>256</v>
      </c>
      <c r="C85" s="11" t="s">
        <v>347</v>
      </c>
      <c r="D85" s="122" t="s">
        <v>2</v>
      </c>
      <c r="E85" s="123"/>
      <c r="F85" s="12"/>
      <c r="G85" s="57"/>
      <c r="H85" s="136"/>
      <c r="I85" s="137"/>
      <c r="J85" s="57"/>
      <c r="K85" s="58" t="e">
        <f t="shared" si="20"/>
        <v>#DIV/0!</v>
      </c>
      <c r="L85" s="154"/>
      <c r="M85" s="155"/>
      <c r="N85" s="57"/>
      <c r="O85" s="58" t="e">
        <f t="shared" si="22"/>
        <v>#DIV/0!</v>
      </c>
      <c r="P85" s="154"/>
      <c r="Q85" s="155"/>
      <c r="R85" s="57"/>
      <c r="S85" s="4"/>
      <c r="T85" s="4"/>
      <c r="U85" s="4"/>
      <c r="V85" s="4"/>
      <c r="W85" s="4"/>
      <c r="X85" s="4"/>
    </row>
    <row r="86" spans="1:24" ht="12.75" customHeight="1" x14ac:dyDescent="0.2">
      <c r="A86" s="4">
        <v>4220</v>
      </c>
      <c r="B86" s="11" t="s">
        <v>256</v>
      </c>
      <c r="C86" s="11" t="s">
        <v>348</v>
      </c>
      <c r="D86" s="122" t="s">
        <v>2</v>
      </c>
      <c r="E86" s="123"/>
      <c r="F86" s="12"/>
      <c r="G86" s="57"/>
      <c r="H86" s="136"/>
      <c r="I86" s="137"/>
      <c r="J86" s="57"/>
      <c r="K86" s="58" t="e">
        <f>J86/G86</f>
        <v>#DIV/0!</v>
      </c>
      <c r="L86" s="154"/>
      <c r="M86" s="155"/>
      <c r="N86" s="57"/>
      <c r="O86" s="58" t="e">
        <f t="shared" si="22"/>
        <v>#DIV/0!</v>
      </c>
      <c r="P86" s="154"/>
      <c r="Q86" s="155"/>
      <c r="R86" s="57"/>
      <c r="S86" s="4"/>
      <c r="T86" s="4"/>
      <c r="U86" s="4"/>
      <c r="V86" s="4"/>
      <c r="W86" s="4"/>
      <c r="X86" s="4"/>
    </row>
    <row r="87" spans="1:24" ht="12.75" customHeight="1" x14ac:dyDescent="0.2">
      <c r="A87" s="4">
        <v>4221</v>
      </c>
      <c r="B87" s="11" t="s">
        <v>256</v>
      </c>
      <c r="C87" s="11" t="s">
        <v>349</v>
      </c>
      <c r="D87" s="122" t="s">
        <v>2</v>
      </c>
      <c r="E87" s="123"/>
      <c r="F87" s="12"/>
      <c r="G87" s="57"/>
      <c r="H87" s="136"/>
      <c r="I87" s="137"/>
      <c r="J87" s="57"/>
      <c r="K87" s="58" t="e">
        <f t="shared" si="20"/>
        <v>#DIV/0!</v>
      </c>
      <c r="L87" s="154"/>
      <c r="M87" s="155"/>
      <c r="N87" s="57"/>
      <c r="O87" s="58" t="e">
        <f>N87/G87</f>
        <v>#DIV/0!</v>
      </c>
      <c r="P87" s="154"/>
      <c r="Q87" s="155"/>
      <c r="R87" s="57"/>
      <c r="S87" s="4"/>
      <c r="T87" s="4"/>
      <c r="U87" s="4"/>
      <c r="V87" s="4"/>
      <c r="W87" s="4"/>
      <c r="X87" s="4"/>
    </row>
    <row r="88" spans="1:24" ht="12.75" customHeight="1" x14ac:dyDescent="0.2">
      <c r="A88" s="4">
        <v>4230</v>
      </c>
      <c r="B88" s="11" t="s">
        <v>256</v>
      </c>
      <c r="C88" s="11" t="s">
        <v>350</v>
      </c>
      <c r="D88" s="122" t="s">
        <v>2</v>
      </c>
      <c r="E88" s="123"/>
      <c r="F88" s="12"/>
      <c r="G88" s="57"/>
      <c r="H88" s="136"/>
      <c r="I88" s="137"/>
      <c r="J88" s="57"/>
      <c r="K88" s="58" t="e">
        <f t="shared" si="20"/>
        <v>#DIV/0!</v>
      </c>
      <c r="L88" s="154"/>
      <c r="M88" s="155"/>
      <c r="N88" s="57"/>
      <c r="O88" s="58" t="e">
        <f t="shared" si="22"/>
        <v>#DIV/0!</v>
      </c>
      <c r="P88" s="154"/>
      <c r="Q88" s="155"/>
      <c r="R88" s="57"/>
      <c r="S88" s="4"/>
      <c r="T88" s="4"/>
      <c r="U88" s="4"/>
      <c r="V88" s="4"/>
      <c r="W88" s="4"/>
      <c r="X88" s="4"/>
    </row>
    <row r="89" spans="1:24" ht="12.75" customHeight="1" x14ac:dyDescent="0.2">
      <c r="A89" s="4">
        <v>4231</v>
      </c>
      <c r="B89" s="11" t="s">
        <v>256</v>
      </c>
      <c r="C89" s="11" t="s">
        <v>351</v>
      </c>
      <c r="D89" s="122" t="s">
        <v>2</v>
      </c>
      <c r="E89" s="123"/>
      <c r="F89" s="12"/>
      <c r="G89" s="57"/>
      <c r="H89" s="136"/>
      <c r="I89" s="137"/>
      <c r="J89" s="57"/>
      <c r="K89" s="58" t="e">
        <f t="shared" si="20"/>
        <v>#DIV/0!</v>
      </c>
      <c r="L89" s="154"/>
      <c r="M89" s="155"/>
      <c r="N89" s="57"/>
      <c r="O89" s="58" t="e">
        <f t="shared" si="22"/>
        <v>#DIV/0!</v>
      </c>
      <c r="P89" s="154"/>
      <c r="Q89" s="155"/>
      <c r="R89" s="57"/>
      <c r="S89" s="4"/>
      <c r="T89" s="4"/>
      <c r="U89" s="4"/>
      <c r="V89" s="4"/>
      <c r="W89" s="4"/>
      <c r="X89" s="4"/>
    </row>
    <row r="90" spans="1:24" ht="12.75" customHeight="1" x14ac:dyDescent="0.2">
      <c r="A90" s="4">
        <v>4240</v>
      </c>
      <c r="B90" s="11" t="s">
        <v>256</v>
      </c>
      <c r="C90" s="11" t="s">
        <v>352</v>
      </c>
      <c r="D90" s="122" t="s">
        <v>2</v>
      </c>
      <c r="E90" s="123"/>
      <c r="F90" s="12"/>
      <c r="G90" s="57"/>
      <c r="H90" s="136"/>
      <c r="I90" s="137"/>
      <c r="J90" s="57"/>
      <c r="K90" s="58" t="e">
        <f>J90/G90</f>
        <v>#DIV/0!</v>
      </c>
      <c r="L90" s="154"/>
      <c r="M90" s="155"/>
      <c r="N90" s="57"/>
      <c r="O90" s="58" t="e">
        <f>N90/G90</f>
        <v>#DIV/0!</v>
      </c>
      <c r="P90" s="154"/>
      <c r="Q90" s="155"/>
      <c r="R90" s="57"/>
      <c r="S90" s="4"/>
      <c r="T90" s="4"/>
      <c r="U90" s="4"/>
      <c r="V90" s="4"/>
      <c r="W90" s="4"/>
      <c r="X90" s="4"/>
    </row>
    <row r="91" spans="1:24" ht="12.75" customHeight="1" x14ac:dyDescent="0.2">
      <c r="A91" s="4">
        <v>4241</v>
      </c>
      <c r="B91" s="11" t="s">
        <v>256</v>
      </c>
      <c r="C91" s="11" t="s">
        <v>353</v>
      </c>
      <c r="D91" s="122" t="s">
        <v>2</v>
      </c>
      <c r="E91" s="123"/>
      <c r="F91" s="12"/>
      <c r="G91" s="57"/>
      <c r="H91" s="136"/>
      <c r="I91" s="137"/>
      <c r="J91" s="57"/>
      <c r="K91" s="58" t="e">
        <f t="shared" si="20"/>
        <v>#DIV/0!</v>
      </c>
      <c r="L91" s="154"/>
      <c r="M91" s="155"/>
      <c r="N91" s="57"/>
      <c r="O91" s="58" t="e">
        <f t="shared" si="22"/>
        <v>#DIV/0!</v>
      </c>
      <c r="P91" s="154"/>
      <c r="Q91" s="155"/>
      <c r="R91" s="57"/>
      <c r="S91" s="4"/>
      <c r="T91" s="4"/>
      <c r="U91" s="4"/>
      <c r="V91" s="4"/>
      <c r="W91" s="4"/>
      <c r="X91" s="4"/>
    </row>
    <row r="92" spans="1:24" ht="12.75" customHeight="1" x14ac:dyDescent="0.2">
      <c r="A92" s="4">
        <v>4320</v>
      </c>
      <c r="B92" s="11" t="s">
        <v>256</v>
      </c>
      <c r="C92" s="11" t="s">
        <v>354</v>
      </c>
      <c r="D92" s="122" t="s">
        <v>2</v>
      </c>
      <c r="E92" s="123"/>
      <c r="F92" s="12"/>
      <c r="G92" s="57"/>
      <c r="H92" s="136"/>
      <c r="I92" s="137"/>
      <c r="J92" s="57"/>
      <c r="K92" s="58" t="e">
        <f t="shared" si="20"/>
        <v>#DIV/0!</v>
      </c>
      <c r="L92" s="154"/>
      <c r="M92" s="155"/>
      <c r="N92" s="57"/>
      <c r="O92" s="58" t="e">
        <f>N92/G92</f>
        <v>#DIV/0!</v>
      </c>
      <c r="P92" s="154"/>
      <c r="Q92" s="155"/>
      <c r="R92" s="57"/>
      <c r="S92" s="4"/>
      <c r="T92" s="4"/>
      <c r="U92" s="4"/>
      <c r="V92" s="4"/>
      <c r="W92" s="4"/>
      <c r="X92" s="4"/>
    </row>
    <row r="93" spans="1:24" ht="12.75" customHeight="1" x14ac:dyDescent="0.2">
      <c r="A93" s="4">
        <v>1024</v>
      </c>
      <c r="B93" s="11" t="s">
        <v>286</v>
      </c>
      <c r="C93" s="11" t="s">
        <v>355</v>
      </c>
      <c r="D93" s="122" t="s">
        <v>2</v>
      </c>
      <c r="E93" s="123"/>
      <c r="F93" s="12"/>
      <c r="G93" s="57"/>
      <c r="H93" s="138"/>
      <c r="I93" s="139"/>
      <c r="J93" s="57"/>
      <c r="K93" s="58" t="e">
        <f>J93/G93</f>
        <v>#DIV/0!</v>
      </c>
      <c r="L93" s="156"/>
      <c r="M93" s="157"/>
      <c r="N93" s="57"/>
      <c r="O93" s="58" t="e">
        <f>N93/G93</f>
        <v>#DIV/0!</v>
      </c>
      <c r="P93" s="156"/>
      <c r="Q93" s="157"/>
      <c r="R93" s="57"/>
      <c r="S93" s="4"/>
      <c r="T93" s="4"/>
      <c r="U93" s="4"/>
      <c r="V93" s="4"/>
      <c r="W93" s="4"/>
      <c r="X93" s="4"/>
    </row>
    <row r="94" spans="1:24" ht="12.75" customHeight="1" x14ac:dyDescent="0.2">
      <c r="B94" s="9"/>
      <c r="C94" s="9"/>
      <c r="D94" s="10"/>
      <c r="E94" s="1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.75" customHeight="1" x14ac:dyDescent="0.2">
      <c r="B95" s="9"/>
      <c r="C95" s="9"/>
      <c r="D95" s="10"/>
      <c r="E95" s="1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.75" customHeight="1" x14ac:dyDescent="0.2">
      <c r="B96" s="9"/>
      <c r="C96" s="9"/>
      <c r="D96" s="10"/>
      <c r="E96" s="1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2:24" ht="12.75" customHeight="1" x14ac:dyDescent="0.2">
      <c r="B97" s="9"/>
      <c r="C97" s="9"/>
      <c r="D97" s="10"/>
      <c r="E97" s="1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2:24" ht="12.75" customHeight="1" x14ac:dyDescent="0.2">
      <c r="B98" s="9"/>
      <c r="C98" s="9"/>
      <c r="D98" s="10"/>
      <c r="E98" s="1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2:24" ht="12.75" customHeight="1" x14ac:dyDescent="0.2">
      <c r="B99" s="9"/>
      <c r="C99" s="9"/>
      <c r="D99" s="10"/>
      <c r="E99" s="1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2:24" ht="12.75" customHeight="1" x14ac:dyDescent="0.2">
      <c r="B100" s="9"/>
      <c r="C100" s="9"/>
      <c r="D100" s="10"/>
      <c r="E100" s="1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2:24" ht="12.75" customHeight="1" x14ac:dyDescent="0.2">
      <c r="B101" s="9"/>
      <c r="C101" s="9"/>
      <c r="D101" s="10"/>
      <c r="E101" s="1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2:24" ht="12.75" customHeight="1" x14ac:dyDescent="0.2">
      <c r="B102" s="9"/>
      <c r="C102" s="9"/>
      <c r="D102" s="10"/>
      <c r="E102" s="1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2:24" ht="12.75" customHeight="1" x14ac:dyDescent="0.2">
      <c r="B103" s="9"/>
      <c r="C103" s="9"/>
      <c r="D103" s="10"/>
      <c r="E103" s="1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2:24" ht="12.75" customHeight="1" x14ac:dyDescent="0.2">
      <c r="B104" s="9"/>
      <c r="C104" s="9"/>
      <c r="D104" s="10"/>
      <c r="E104" s="1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2:24" ht="12.75" customHeight="1" x14ac:dyDescent="0.2">
      <c r="B105" s="9"/>
      <c r="C105" s="9"/>
      <c r="D105" s="10"/>
      <c r="E105" s="1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2:24" ht="12.75" customHeight="1" x14ac:dyDescent="0.2">
      <c r="B106" s="9"/>
      <c r="C106" s="9"/>
      <c r="D106" s="10"/>
      <c r="E106" s="1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2:24" ht="12.75" customHeight="1" x14ac:dyDescent="0.2">
      <c r="B107" s="9"/>
      <c r="C107" s="9"/>
      <c r="D107" s="10"/>
      <c r="E107" s="1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2:24" ht="12.75" customHeight="1" x14ac:dyDescent="0.2">
      <c r="B108" s="9"/>
      <c r="C108" s="9"/>
      <c r="D108" s="10"/>
      <c r="E108" s="1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2:24" ht="12.75" customHeight="1" x14ac:dyDescent="0.2">
      <c r="B109" s="9"/>
      <c r="C109" s="9"/>
      <c r="D109" s="10"/>
      <c r="E109" s="1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2:24" ht="12.75" customHeight="1" x14ac:dyDescent="0.2">
      <c r="B110" s="9"/>
      <c r="C110" s="9"/>
      <c r="D110" s="10"/>
      <c r="E110" s="1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2:24" ht="12.75" customHeight="1" x14ac:dyDescent="0.2">
      <c r="B111" s="9"/>
      <c r="C111" s="9"/>
      <c r="D111" s="10"/>
      <c r="E111" s="1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2:24" ht="12.75" customHeight="1" x14ac:dyDescent="0.2">
      <c r="B112" s="9"/>
      <c r="C112" s="9"/>
      <c r="D112" s="10"/>
      <c r="E112" s="1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2:24" ht="12.75" customHeight="1" x14ac:dyDescent="0.2">
      <c r="B113" s="9"/>
      <c r="C113" s="9"/>
      <c r="D113" s="10"/>
      <c r="E113" s="1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2:24" ht="12.75" customHeight="1" x14ac:dyDescent="0.2">
      <c r="B114" s="9"/>
      <c r="C114" s="9"/>
      <c r="D114" s="10"/>
      <c r="E114" s="1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2:24" ht="12.75" customHeight="1" x14ac:dyDescent="0.2">
      <c r="B115" s="9"/>
      <c r="C115" s="9"/>
      <c r="D115" s="10"/>
      <c r="E115" s="1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2:24" ht="12.75" customHeight="1" x14ac:dyDescent="0.2">
      <c r="B116" s="9"/>
      <c r="C116" s="9"/>
      <c r="D116" s="10"/>
      <c r="E116" s="1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2:24" ht="12.75" customHeight="1" x14ac:dyDescent="0.2">
      <c r="B117" s="9"/>
      <c r="C117" s="9"/>
      <c r="D117" s="10"/>
      <c r="E117" s="1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2:24" ht="12.75" customHeight="1" x14ac:dyDescent="0.2">
      <c r="B118" s="9"/>
      <c r="C118" s="9"/>
      <c r="D118" s="10"/>
      <c r="E118" s="1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2:24" ht="12.75" customHeight="1" x14ac:dyDescent="0.2">
      <c r="B119" s="9"/>
      <c r="C119" s="9"/>
      <c r="D119" s="10"/>
      <c r="E119" s="1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2:24" ht="12.75" customHeight="1" x14ac:dyDescent="0.2">
      <c r="B120" s="9"/>
      <c r="C120" s="9"/>
      <c r="D120" s="10"/>
      <c r="E120" s="1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2:24" ht="12.75" customHeight="1" x14ac:dyDescent="0.2">
      <c r="B121" s="9"/>
      <c r="C121" s="9"/>
      <c r="D121" s="10"/>
      <c r="E121" s="1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2:24" ht="12.75" customHeight="1" x14ac:dyDescent="0.2">
      <c r="B122" s="9"/>
      <c r="C122" s="9"/>
      <c r="D122" s="10"/>
      <c r="E122" s="1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2:24" ht="12.75" customHeight="1" x14ac:dyDescent="0.2">
      <c r="B123" s="9"/>
      <c r="C123" s="9"/>
      <c r="D123" s="10"/>
      <c r="E123" s="1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2:24" ht="12.75" customHeight="1" x14ac:dyDescent="0.2">
      <c r="B124" s="9"/>
      <c r="C124" s="9"/>
      <c r="D124" s="10"/>
      <c r="E124" s="1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2:24" ht="12.75" customHeight="1" x14ac:dyDescent="0.2">
      <c r="B125" s="9"/>
      <c r="C125" s="9"/>
      <c r="D125" s="10"/>
      <c r="E125" s="1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2:24" ht="12.75" customHeight="1" x14ac:dyDescent="0.2">
      <c r="B126" s="9"/>
      <c r="C126" s="9"/>
      <c r="D126" s="10"/>
      <c r="E126" s="1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2:24" ht="12.75" customHeight="1" x14ac:dyDescent="0.2">
      <c r="B127" s="9"/>
      <c r="C127" s="9"/>
      <c r="D127" s="10"/>
      <c r="E127" s="1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2:24" ht="12.75" customHeight="1" x14ac:dyDescent="0.2">
      <c r="B128" s="9"/>
      <c r="C128" s="9"/>
      <c r="D128" s="10"/>
      <c r="E128" s="1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2:24" ht="12.75" customHeight="1" x14ac:dyDescent="0.2">
      <c r="B129" s="9"/>
      <c r="C129" s="9"/>
      <c r="D129" s="10"/>
      <c r="E129" s="1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2:24" ht="12.75" customHeight="1" x14ac:dyDescent="0.2">
      <c r="B130" s="9"/>
      <c r="C130" s="9"/>
      <c r="D130" s="10"/>
      <c r="E130" s="1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2:24" ht="12.75" customHeight="1" x14ac:dyDescent="0.2">
      <c r="B131" s="9"/>
      <c r="C131" s="9"/>
      <c r="D131" s="10"/>
      <c r="E131" s="1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2:24" ht="12.75" customHeight="1" x14ac:dyDescent="0.2">
      <c r="B132" s="9"/>
      <c r="C132" s="9"/>
      <c r="D132" s="10"/>
      <c r="E132" s="1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2:24" ht="12.75" customHeight="1" x14ac:dyDescent="0.2">
      <c r="B133" s="9"/>
      <c r="C133" s="9"/>
      <c r="D133" s="10"/>
      <c r="E133" s="1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2:24" ht="12.75" customHeight="1" x14ac:dyDescent="0.2">
      <c r="B134" s="9"/>
      <c r="C134" s="9"/>
      <c r="D134" s="10"/>
      <c r="E134" s="1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2:24" ht="12.75" customHeight="1" x14ac:dyDescent="0.2">
      <c r="B135" s="9"/>
      <c r="C135" s="9"/>
      <c r="D135" s="10"/>
      <c r="E135" s="1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2:24" ht="12.75" customHeight="1" x14ac:dyDescent="0.2">
      <c r="B136" s="9"/>
      <c r="C136" s="9"/>
      <c r="D136" s="10"/>
      <c r="E136" s="1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2:24" ht="12.75" customHeight="1" x14ac:dyDescent="0.2">
      <c r="B137" s="9"/>
      <c r="C137" s="9"/>
      <c r="D137" s="10"/>
      <c r="E137" s="1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2:24" ht="12.75" customHeight="1" x14ac:dyDescent="0.2">
      <c r="B138" s="9"/>
      <c r="C138" s="9"/>
      <c r="D138" s="10"/>
      <c r="E138" s="1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2:24" ht="12.75" customHeight="1" x14ac:dyDescent="0.2">
      <c r="B139" s="9"/>
      <c r="C139" s="9"/>
      <c r="D139" s="10"/>
      <c r="E139" s="1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2:24" ht="12.75" customHeight="1" x14ac:dyDescent="0.2">
      <c r="B140" s="9"/>
      <c r="C140" s="9"/>
      <c r="D140" s="10"/>
      <c r="E140" s="1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2:24" ht="12.75" customHeight="1" x14ac:dyDescent="0.2">
      <c r="B141" s="9"/>
      <c r="C141" s="9"/>
      <c r="D141" s="10"/>
      <c r="E141" s="1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2:24" ht="12.75" customHeight="1" x14ac:dyDescent="0.2">
      <c r="B142" s="9"/>
      <c r="C142" s="9"/>
      <c r="D142" s="10"/>
      <c r="E142" s="1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2:24" ht="12.75" customHeight="1" x14ac:dyDescent="0.2">
      <c r="B143" s="9"/>
      <c r="C143" s="9"/>
      <c r="D143" s="10"/>
      <c r="E143" s="1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2:24" ht="12.75" customHeight="1" x14ac:dyDescent="0.2">
      <c r="B144" s="9"/>
      <c r="C144" s="9"/>
      <c r="D144" s="10"/>
      <c r="E144" s="1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2:24" ht="12.75" customHeight="1" x14ac:dyDescent="0.2">
      <c r="B145" s="9"/>
      <c r="C145" s="9"/>
      <c r="D145" s="10"/>
      <c r="E145" s="1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2:24" ht="12.75" customHeight="1" x14ac:dyDescent="0.2">
      <c r="B146" s="9"/>
      <c r="C146" s="9"/>
      <c r="D146" s="10"/>
      <c r="E146" s="1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2:24" ht="12.75" customHeight="1" x14ac:dyDescent="0.2">
      <c r="B147" s="9"/>
      <c r="C147" s="9"/>
      <c r="D147" s="10"/>
      <c r="E147" s="1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2:24" ht="12.75" customHeight="1" x14ac:dyDescent="0.2">
      <c r="B148" s="9"/>
      <c r="C148" s="9"/>
      <c r="D148" s="10"/>
      <c r="E148" s="1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2:24" ht="12.75" customHeight="1" x14ac:dyDescent="0.2">
      <c r="B149" s="9"/>
      <c r="C149" s="9"/>
      <c r="D149" s="10"/>
      <c r="E149" s="1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2:24" ht="12.75" customHeight="1" x14ac:dyDescent="0.2">
      <c r="B150" s="9"/>
      <c r="C150" s="9"/>
      <c r="D150" s="10"/>
      <c r="E150" s="1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2:24" ht="12.75" customHeight="1" x14ac:dyDescent="0.2">
      <c r="B151" s="9"/>
      <c r="C151" s="9"/>
      <c r="D151" s="10"/>
      <c r="E151" s="1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2:24" ht="12.75" customHeight="1" x14ac:dyDescent="0.2">
      <c r="B152" s="9"/>
      <c r="C152" s="9"/>
      <c r="D152" s="10"/>
      <c r="E152" s="1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2:24" ht="12.75" customHeight="1" x14ac:dyDescent="0.2">
      <c r="B153" s="9"/>
      <c r="C153" s="9"/>
      <c r="D153" s="10"/>
      <c r="E153" s="1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2:24" ht="12.75" customHeight="1" x14ac:dyDescent="0.2">
      <c r="B154" s="9"/>
      <c r="C154" s="9"/>
      <c r="D154" s="10"/>
      <c r="E154" s="1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2:24" ht="12.75" customHeight="1" x14ac:dyDescent="0.2">
      <c r="B155" s="9"/>
      <c r="C155" s="9"/>
      <c r="D155" s="10"/>
      <c r="E155" s="1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2:24" ht="12.75" customHeight="1" x14ac:dyDescent="0.2">
      <c r="B156" s="9"/>
      <c r="C156" s="9"/>
      <c r="D156" s="10"/>
      <c r="E156" s="1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2:24" ht="12.75" customHeight="1" x14ac:dyDescent="0.2">
      <c r="B157" s="9"/>
      <c r="C157" s="9"/>
      <c r="D157" s="10"/>
      <c r="E157" s="1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2:24" ht="12.75" customHeight="1" x14ac:dyDescent="0.2">
      <c r="B158" s="9"/>
      <c r="C158" s="9"/>
      <c r="D158" s="10"/>
      <c r="E158" s="1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2:24" ht="12.75" customHeight="1" x14ac:dyDescent="0.2">
      <c r="B159" s="9"/>
      <c r="C159" s="9"/>
      <c r="D159" s="10"/>
      <c r="E159" s="1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2:24" ht="12.75" customHeight="1" x14ac:dyDescent="0.2">
      <c r="B160" s="9"/>
      <c r="C160" s="9"/>
      <c r="D160" s="10"/>
      <c r="E160" s="1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2:24" ht="12.75" customHeight="1" x14ac:dyDescent="0.2">
      <c r="B161" s="9"/>
      <c r="C161" s="9"/>
      <c r="D161" s="10"/>
      <c r="E161" s="1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2:24" ht="12.75" customHeight="1" x14ac:dyDescent="0.2">
      <c r="B162" s="9"/>
      <c r="C162" s="9"/>
      <c r="D162" s="10"/>
      <c r="E162" s="1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2:24" ht="12.75" customHeight="1" x14ac:dyDescent="0.2">
      <c r="B163" s="9"/>
      <c r="C163" s="9"/>
      <c r="D163" s="10"/>
      <c r="E163" s="1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2:24" ht="12.75" customHeight="1" x14ac:dyDescent="0.2">
      <c r="B164" s="9"/>
      <c r="C164" s="9"/>
      <c r="D164" s="10"/>
      <c r="E164" s="1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2:24" ht="12.75" customHeight="1" x14ac:dyDescent="0.2">
      <c r="B165" s="9"/>
      <c r="C165" s="9"/>
      <c r="D165" s="10"/>
      <c r="E165" s="1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2:24" ht="12.75" customHeight="1" x14ac:dyDescent="0.2">
      <c r="B166" s="9"/>
      <c r="C166" s="9"/>
      <c r="D166" s="10"/>
      <c r="E166" s="1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2:24" ht="12.75" customHeight="1" x14ac:dyDescent="0.2">
      <c r="B167" s="9"/>
      <c r="C167" s="9"/>
      <c r="D167" s="10"/>
      <c r="E167" s="1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2:24" ht="12.75" customHeight="1" x14ac:dyDescent="0.2">
      <c r="B168" s="9"/>
      <c r="C168" s="9"/>
      <c r="D168" s="10"/>
      <c r="E168" s="1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2:24" ht="12.75" customHeight="1" x14ac:dyDescent="0.2">
      <c r="B169" s="9"/>
      <c r="C169" s="9"/>
      <c r="D169" s="10"/>
      <c r="E169" s="1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2:24" ht="12.75" customHeight="1" x14ac:dyDescent="0.2">
      <c r="B170" s="9"/>
      <c r="C170" s="9"/>
      <c r="D170" s="10"/>
      <c r="E170" s="1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2:24" ht="12.75" customHeight="1" x14ac:dyDescent="0.2">
      <c r="B171" s="9"/>
      <c r="C171" s="9"/>
      <c r="D171" s="10"/>
      <c r="E171" s="1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2:24" ht="12.75" customHeight="1" x14ac:dyDescent="0.2">
      <c r="B172" s="9"/>
      <c r="C172" s="9"/>
      <c r="D172" s="10"/>
      <c r="E172" s="1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2:24" ht="12.75" customHeight="1" x14ac:dyDescent="0.2">
      <c r="B173" s="9"/>
      <c r="C173" s="9"/>
      <c r="D173" s="10"/>
      <c r="E173" s="1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2:24" ht="12.75" customHeight="1" x14ac:dyDescent="0.2">
      <c r="B174" s="9"/>
      <c r="C174" s="9"/>
      <c r="D174" s="10"/>
      <c r="E174" s="1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2:24" ht="12.75" customHeight="1" x14ac:dyDescent="0.2">
      <c r="B175" s="9"/>
      <c r="C175" s="9"/>
      <c r="D175" s="10"/>
      <c r="E175" s="1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2:24" ht="12.75" customHeight="1" x14ac:dyDescent="0.2">
      <c r="B176" s="9"/>
      <c r="C176" s="9"/>
      <c r="D176" s="10"/>
      <c r="E176" s="1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2:24" ht="12.75" customHeight="1" x14ac:dyDescent="0.2">
      <c r="B177" s="9"/>
      <c r="C177" s="9"/>
      <c r="D177" s="10"/>
      <c r="E177" s="1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2:24" ht="12.75" customHeight="1" x14ac:dyDescent="0.2">
      <c r="B178" s="9"/>
      <c r="C178" s="9"/>
      <c r="D178" s="10"/>
      <c r="E178" s="1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2:24" ht="12.75" customHeight="1" x14ac:dyDescent="0.2">
      <c r="B179" s="9"/>
      <c r="C179" s="9"/>
      <c r="D179" s="10"/>
      <c r="E179" s="1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2:24" ht="12.75" customHeight="1" x14ac:dyDescent="0.2">
      <c r="B180" s="9"/>
      <c r="C180" s="9"/>
      <c r="D180" s="10"/>
      <c r="E180" s="1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2:24" ht="12.75" customHeight="1" x14ac:dyDescent="0.2">
      <c r="B181" s="9"/>
      <c r="C181" s="9"/>
      <c r="D181" s="10"/>
      <c r="E181" s="1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2:24" ht="12.75" customHeight="1" x14ac:dyDescent="0.2">
      <c r="B182" s="9"/>
      <c r="C182" s="9"/>
      <c r="D182" s="10"/>
      <c r="E182" s="1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2:24" ht="12.75" customHeight="1" x14ac:dyDescent="0.2">
      <c r="B183" s="9"/>
      <c r="C183" s="9"/>
      <c r="D183" s="10"/>
      <c r="E183" s="1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2:24" ht="12.75" customHeight="1" x14ac:dyDescent="0.2">
      <c r="B184" s="9"/>
      <c r="C184" s="9"/>
      <c r="D184" s="10"/>
      <c r="E184" s="1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2:24" ht="12.75" customHeight="1" x14ac:dyDescent="0.2">
      <c r="B185" s="9"/>
      <c r="C185" s="9"/>
      <c r="D185" s="10"/>
      <c r="E185" s="1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2:24" ht="12.75" customHeight="1" x14ac:dyDescent="0.2">
      <c r="B186" s="9"/>
      <c r="C186" s="9"/>
      <c r="D186" s="10"/>
      <c r="E186" s="1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2:24" ht="12.75" customHeight="1" x14ac:dyDescent="0.2">
      <c r="B187" s="9"/>
      <c r="C187" s="9"/>
      <c r="D187" s="10"/>
      <c r="E187" s="1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2:24" ht="12.75" customHeight="1" x14ac:dyDescent="0.2">
      <c r="B188" s="9"/>
      <c r="C188" s="9"/>
      <c r="D188" s="10"/>
      <c r="E188" s="1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2:24" ht="12.75" customHeight="1" x14ac:dyDescent="0.2">
      <c r="B189" s="9"/>
      <c r="C189" s="9"/>
      <c r="D189" s="10"/>
      <c r="E189" s="1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2:24" ht="12.75" customHeight="1" x14ac:dyDescent="0.2">
      <c r="B190" s="9"/>
      <c r="C190" s="9"/>
      <c r="D190" s="10"/>
      <c r="E190" s="1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2:24" ht="12.75" customHeight="1" x14ac:dyDescent="0.2">
      <c r="B191" s="9"/>
      <c r="C191" s="9"/>
      <c r="D191" s="10"/>
      <c r="E191" s="1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2:24" ht="12.75" customHeight="1" x14ac:dyDescent="0.2">
      <c r="B192" s="9"/>
      <c r="C192" s="9"/>
      <c r="D192" s="10"/>
      <c r="E192" s="1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2:24" ht="12.75" customHeight="1" x14ac:dyDescent="0.2">
      <c r="B193" s="9"/>
      <c r="C193" s="9"/>
      <c r="D193" s="10"/>
      <c r="E193" s="1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2:24" ht="12.75" customHeight="1" x14ac:dyDescent="0.2">
      <c r="B194" s="9"/>
      <c r="C194" s="9"/>
      <c r="D194" s="10"/>
      <c r="E194" s="1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2:24" ht="12.75" customHeight="1" x14ac:dyDescent="0.2">
      <c r="B195" s="9"/>
      <c r="C195" s="9"/>
      <c r="D195" s="10"/>
      <c r="E195" s="1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2:24" ht="12.75" customHeight="1" x14ac:dyDescent="0.2">
      <c r="B196" s="9"/>
      <c r="C196" s="9"/>
      <c r="D196" s="10"/>
      <c r="E196" s="1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2:24" ht="12.75" customHeight="1" x14ac:dyDescent="0.2">
      <c r="B197" s="9"/>
      <c r="C197" s="9"/>
      <c r="D197" s="10"/>
      <c r="E197" s="1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2:24" ht="12.75" customHeight="1" x14ac:dyDescent="0.2">
      <c r="B198" s="9"/>
      <c r="C198" s="9"/>
      <c r="D198" s="10"/>
      <c r="E198" s="1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2:24" ht="12.75" customHeight="1" x14ac:dyDescent="0.2">
      <c r="B199" s="9"/>
      <c r="C199" s="9"/>
      <c r="D199" s="10"/>
      <c r="E199" s="1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2:24" ht="12.75" customHeight="1" x14ac:dyDescent="0.2">
      <c r="B200" s="9"/>
      <c r="C200" s="9"/>
      <c r="D200" s="10"/>
      <c r="E200" s="1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2:24" ht="12.75" customHeight="1" x14ac:dyDescent="0.2">
      <c r="B201" s="9"/>
      <c r="C201" s="9"/>
      <c r="D201" s="10"/>
      <c r="E201" s="1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2:24" ht="12.75" customHeight="1" x14ac:dyDescent="0.2">
      <c r="B202" s="9"/>
      <c r="C202" s="9"/>
      <c r="D202" s="10"/>
      <c r="E202" s="1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2:24" ht="12.75" customHeight="1" x14ac:dyDescent="0.2">
      <c r="B203" s="9"/>
      <c r="C203" s="9"/>
      <c r="D203" s="10"/>
      <c r="E203" s="1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2:24" ht="12.75" customHeight="1" x14ac:dyDescent="0.2">
      <c r="B204" s="9"/>
      <c r="C204" s="9"/>
      <c r="D204" s="10"/>
      <c r="E204" s="1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2:24" ht="12.75" customHeight="1" x14ac:dyDescent="0.2">
      <c r="B205" s="9"/>
      <c r="C205" s="9"/>
      <c r="D205" s="10"/>
      <c r="E205" s="1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2:24" ht="12.75" customHeight="1" x14ac:dyDescent="0.2">
      <c r="B206" s="9"/>
      <c r="C206" s="9"/>
      <c r="D206" s="10"/>
      <c r="E206" s="1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2:24" ht="12.75" customHeight="1" x14ac:dyDescent="0.2">
      <c r="B207" s="9"/>
      <c r="C207" s="9"/>
      <c r="D207" s="10"/>
      <c r="E207" s="1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2:24" ht="12.75" customHeight="1" x14ac:dyDescent="0.2">
      <c r="B208" s="9"/>
      <c r="C208" s="9"/>
      <c r="D208" s="10"/>
      <c r="E208" s="1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2:24" ht="12.75" customHeight="1" x14ac:dyDescent="0.2">
      <c r="B209" s="9"/>
      <c r="C209" s="9"/>
      <c r="D209" s="10"/>
      <c r="E209" s="1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2:24" ht="12.75" customHeight="1" x14ac:dyDescent="0.2">
      <c r="B210" s="9"/>
      <c r="C210" s="9"/>
      <c r="D210" s="10"/>
      <c r="E210" s="1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2:24" ht="12.75" customHeight="1" x14ac:dyDescent="0.2">
      <c r="B211" s="9"/>
      <c r="C211" s="9"/>
      <c r="D211" s="10"/>
      <c r="E211" s="1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2:24" ht="12.75" customHeight="1" x14ac:dyDescent="0.2">
      <c r="B212" s="9"/>
      <c r="C212" s="9"/>
      <c r="D212" s="10"/>
      <c r="E212" s="1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2:24" ht="12.75" customHeight="1" x14ac:dyDescent="0.2">
      <c r="B213" s="9"/>
      <c r="C213" s="9"/>
      <c r="D213" s="10"/>
      <c r="E213" s="1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2:24" ht="12.75" customHeight="1" x14ac:dyDescent="0.2">
      <c r="B214" s="9"/>
      <c r="C214" s="9"/>
      <c r="D214" s="10"/>
      <c r="E214" s="1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2:24" ht="12.75" customHeight="1" x14ac:dyDescent="0.2">
      <c r="B215" s="9"/>
      <c r="C215" s="9"/>
      <c r="D215" s="10"/>
      <c r="E215" s="1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2:24" ht="12.75" customHeight="1" x14ac:dyDescent="0.2">
      <c r="B216" s="9"/>
      <c r="C216" s="9"/>
      <c r="D216" s="10"/>
      <c r="E216" s="1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2:24" ht="12.75" customHeight="1" x14ac:dyDescent="0.2">
      <c r="B217" s="9"/>
      <c r="C217" s="9"/>
      <c r="D217" s="10"/>
      <c r="E217" s="1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2:24" ht="12.75" customHeight="1" x14ac:dyDescent="0.2">
      <c r="B218" s="9"/>
      <c r="C218" s="9"/>
      <c r="D218" s="10"/>
      <c r="E218" s="1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2:24" ht="12.75" customHeight="1" x14ac:dyDescent="0.2">
      <c r="B219" s="9"/>
      <c r="C219" s="9"/>
      <c r="D219" s="10"/>
      <c r="E219" s="1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2:24" ht="12.75" customHeight="1" x14ac:dyDescent="0.2">
      <c r="B220" s="9"/>
      <c r="C220" s="9"/>
      <c r="D220" s="10"/>
      <c r="E220" s="1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2:24" ht="12.75" customHeight="1" x14ac:dyDescent="0.2">
      <c r="B221" s="9"/>
      <c r="C221" s="9"/>
      <c r="D221" s="10"/>
      <c r="E221" s="1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2:24" ht="12.75" customHeight="1" x14ac:dyDescent="0.2">
      <c r="B222" s="9"/>
      <c r="C222" s="9"/>
      <c r="D222" s="10"/>
      <c r="E222" s="1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2:24" ht="12.75" customHeight="1" x14ac:dyDescent="0.2">
      <c r="B223" s="9"/>
      <c r="C223" s="9"/>
      <c r="D223" s="10"/>
      <c r="E223" s="1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2:24" ht="12.75" customHeight="1" x14ac:dyDescent="0.2">
      <c r="B224" s="9"/>
      <c r="C224" s="9"/>
      <c r="D224" s="10"/>
      <c r="E224" s="1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2:24" ht="12.75" customHeight="1" x14ac:dyDescent="0.2">
      <c r="B225" s="9"/>
      <c r="C225" s="9"/>
      <c r="D225" s="10"/>
      <c r="E225" s="1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2:24" ht="12.75" customHeight="1" x14ac:dyDescent="0.2">
      <c r="B226" s="9"/>
      <c r="C226" s="9"/>
      <c r="D226" s="10"/>
      <c r="E226" s="1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2:24" ht="12.75" customHeight="1" x14ac:dyDescent="0.2">
      <c r="B227" s="9"/>
      <c r="C227" s="9"/>
      <c r="D227" s="10"/>
      <c r="E227" s="1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2:24" ht="12.75" customHeight="1" x14ac:dyDescent="0.2">
      <c r="B228" s="9"/>
      <c r="C228" s="9"/>
      <c r="D228" s="10"/>
      <c r="E228" s="1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2:24" ht="12.75" customHeight="1" x14ac:dyDescent="0.2">
      <c r="B229" s="9"/>
      <c r="C229" s="9"/>
      <c r="D229" s="10"/>
      <c r="E229" s="1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2:24" ht="12.75" customHeight="1" x14ac:dyDescent="0.2">
      <c r="B230" s="9"/>
      <c r="C230" s="9"/>
      <c r="D230" s="10"/>
      <c r="E230" s="1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2:24" ht="12.75" customHeight="1" x14ac:dyDescent="0.2">
      <c r="B231" s="9"/>
      <c r="C231" s="9"/>
      <c r="D231" s="10"/>
      <c r="E231" s="1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2:24" ht="12.75" customHeight="1" x14ac:dyDescent="0.2">
      <c r="B232" s="9"/>
      <c r="C232" s="9"/>
      <c r="D232" s="10"/>
      <c r="E232" s="1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2:24" ht="12.75" customHeight="1" x14ac:dyDescent="0.2">
      <c r="B233" s="9"/>
      <c r="C233" s="9"/>
      <c r="D233" s="10"/>
      <c r="E233" s="1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2:24" ht="12.75" customHeight="1" x14ac:dyDescent="0.2">
      <c r="B234" s="9"/>
      <c r="C234" s="9"/>
      <c r="D234" s="10"/>
      <c r="E234" s="1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2:24" ht="12.75" customHeight="1" x14ac:dyDescent="0.2">
      <c r="B235" s="9"/>
      <c r="C235" s="9"/>
      <c r="D235" s="10"/>
      <c r="E235" s="1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2:24" ht="12.75" customHeight="1" x14ac:dyDescent="0.2">
      <c r="B236" s="9"/>
      <c r="C236" s="9"/>
      <c r="D236" s="10"/>
      <c r="E236" s="1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2:24" ht="12.75" customHeight="1" x14ac:dyDescent="0.2">
      <c r="B237" s="9"/>
      <c r="C237" s="9"/>
      <c r="D237" s="10"/>
      <c r="E237" s="1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2:24" ht="12.75" customHeight="1" x14ac:dyDescent="0.2">
      <c r="B238" s="9"/>
      <c r="C238" s="9"/>
      <c r="D238" s="10"/>
      <c r="E238" s="1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2:24" ht="12.75" customHeight="1" x14ac:dyDescent="0.2">
      <c r="B239" s="9"/>
      <c r="C239" s="9"/>
      <c r="D239" s="10"/>
      <c r="E239" s="1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2:24" ht="12.75" customHeight="1" x14ac:dyDescent="0.2">
      <c r="B240" s="9"/>
      <c r="C240" s="9"/>
      <c r="D240" s="10"/>
      <c r="E240" s="1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2:24" ht="12.75" customHeight="1" x14ac:dyDescent="0.2">
      <c r="B241" s="9"/>
      <c r="C241" s="9"/>
      <c r="D241" s="10"/>
      <c r="E241" s="1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2:24" ht="12.75" customHeight="1" x14ac:dyDescent="0.2">
      <c r="B242" s="9"/>
      <c r="C242" s="9"/>
      <c r="D242" s="10"/>
      <c r="E242" s="1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2:24" ht="12.75" customHeight="1" x14ac:dyDescent="0.2">
      <c r="B243" s="9"/>
      <c r="C243" s="9"/>
      <c r="D243" s="10"/>
      <c r="E243" s="1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2:24" ht="12.75" customHeight="1" x14ac:dyDescent="0.2">
      <c r="B244" s="9"/>
      <c r="C244" s="9"/>
      <c r="D244" s="10"/>
      <c r="E244" s="1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2:24" ht="12.75" customHeight="1" x14ac:dyDescent="0.2">
      <c r="B245" s="9"/>
      <c r="C245" s="9"/>
      <c r="D245" s="10"/>
      <c r="E245" s="1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2:24" ht="12.75" customHeight="1" x14ac:dyDescent="0.2">
      <c r="B246" s="9"/>
      <c r="C246" s="9"/>
      <c r="D246" s="10"/>
      <c r="E246" s="1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2:24" ht="12.75" customHeight="1" x14ac:dyDescent="0.2">
      <c r="B247" s="9"/>
      <c r="C247" s="9"/>
      <c r="D247" s="10"/>
      <c r="E247" s="1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2:24" ht="12.75" customHeight="1" x14ac:dyDescent="0.2">
      <c r="B248" s="9"/>
      <c r="C248" s="9"/>
      <c r="D248" s="10"/>
      <c r="E248" s="1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2:24" ht="12.75" customHeight="1" x14ac:dyDescent="0.2">
      <c r="B249" s="9"/>
      <c r="C249" s="9"/>
      <c r="D249" s="10"/>
      <c r="E249" s="1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2:24" ht="12.75" customHeight="1" x14ac:dyDescent="0.2">
      <c r="B250" s="9"/>
      <c r="C250" s="9"/>
      <c r="D250" s="10"/>
      <c r="E250" s="1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2:24" ht="12.75" customHeight="1" x14ac:dyDescent="0.2">
      <c r="B251" s="9"/>
      <c r="C251" s="9"/>
      <c r="D251" s="10"/>
      <c r="E251" s="1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2:24" ht="12.75" customHeight="1" x14ac:dyDescent="0.2">
      <c r="B252" s="9"/>
      <c r="C252" s="9"/>
      <c r="D252" s="10"/>
      <c r="E252" s="1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2:24" ht="12.75" customHeight="1" x14ac:dyDescent="0.2">
      <c r="B253" s="9"/>
      <c r="C253" s="9"/>
      <c r="D253" s="10"/>
      <c r="E253" s="1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2:24" ht="12.75" customHeight="1" x14ac:dyDescent="0.2">
      <c r="B254" s="9"/>
      <c r="C254" s="9"/>
      <c r="D254" s="10"/>
      <c r="E254" s="1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2:24" ht="12.75" customHeight="1" x14ac:dyDescent="0.2">
      <c r="B255" s="9"/>
      <c r="C255" s="9"/>
      <c r="D255" s="10"/>
      <c r="E255" s="1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2:24" ht="12.75" customHeight="1" x14ac:dyDescent="0.2">
      <c r="B256" s="9"/>
      <c r="C256" s="9"/>
      <c r="D256" s="10"/>
      <c r="E256" s="1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2:24" ht="12.75" customHeight="1" x14ac:dyDescent="0.2">
      <c r="B257" s="9"/>
      <c r="C257" s="9"/>
      <c r="D257" s="10"/>
      <c r="E257" s="1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2:24" ht="12.75" customHeight="1" x14ac:dyDescent="0.2">
      <c r="B258" s="9"/>
      <c r="C258" s="9"/>
      <c r="D258" s="10"/>
      <c r="E258" s="1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2:24" ht="12.75" customHeight="1" x14ac:dyDescent="0.2">
      <c r="B259" s="9"/>
      <c r="C259" s="9"/>
      <c r="D259" s="10"/>
      <c r="E259" s="1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2:24" ht="12.75" customHeight="1" x14ac:dyDescent="0.2">
      <c r="B260" s="9"/>
      <c r="C260" s="9"/>
      <c r="D260" s="10"/>
      <c r="E260" s="1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2:24" ht="12.75" customHeight="1" x14ac:dyDescent="0.2">
      <c r="B261" s="9"/>
      <c r="C261" s="9"/>
      <c r="D261" s="10"/>
      <c r="E261" s="1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2:24" ht="12.75" customHeight="1" x14ac:dyDescent="0.2">
      <c r="B262" s="9"/>
      <c r="C262" s="9"/>
      <c r="D262" s="10"/>
      <c r="E262" s="1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2:24" ht="12.75" customHeight="1" x14ac:dyDescent="0.2">
      <c r="B263" s="9"/>
      <c r="C263" s="9"/>
      <c r="D263" s="10"/>
      <c r="E263" s="1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2:24" ht="12.75" customHeight="1" x14ac:dyDescent="0.2">
      <c r="B264" s="9"/>
      <c r="C264" s="9"/>
      <c r="D264" s="10"/>
      <c r="E264" s="1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2:24" ht="12.75" customHeight="1" x14ac:dyDescent="0.2">
      <c r="B265" s="9"/>
      <c r="C265" s="9"/>
      <c r="D265" s="10"/>
      <c r="E265" s="1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2:24" ht="12.75" customHeight="1" x14ac:dyDescent="0.2">
      <c r="B266" s="9"/>
      <c r="C266" s="9"/>
      <c r="D266" s="10"/>
      <c r="E266" s="1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2:24" ht="12.75" customHeight="1" x14ac:dyDescent="0.2">
      <c r="B267" s="9"/>
      <c r="C267" s="9"/>
      <c r="D267" s="10"/>
      <c r="E267" s="1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2:24" ht="12.75" customHeight="1" x14ac:dyDescent="0.2">
      <c r="B268" s="9"/>
      <c r="C268" s="9"/>
      <c r="D268" s="10"/>
      <c r="E268" s="1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2:24" ht="12.75" customHeight="1" x14ac:dyDescent="0.2">
      <c r="B269" s="9"/>
      <c r="C269" s="9"/>
      <c r="D269" s="10"/>
      <c r="E269" s="1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2:24" ht="12.75" customHeight="1" x14ac:dyDescent="0.2">
      <c r="B270" s="9"/>
      <c r="C270" s="9"/>
      <c r="D270" s="10"/>
      <c r="E270" s="1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2:24" ht="12.75" customHeight="1" x14ac:dyDescent="0.2">
      <c r="B271" s="9"/>
      <c r="C271" s="9"/>
      <c r="D271" s="10"/>
      <c r="E271" s="1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2:24" ht="12.75" customHeight="1" x14ac:dyDescent="0.2">
      <c r="B272" s="9"/>
      <c r="C272" s="9"/>
      <c r="D272" s="10"/>
      <c r="E272" s="1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2:24" ht="12.75" customHeight="1" x14ac:dyDescent="0.2">
      <c r="B273" s="9"/>
      <c r="C273" s="9"/>
      <c r="D273" s="10"/>
      <c r="E273" s="1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2:24" ht="12.75" customHeight="1" x14ac:dyDescent="0.2">
      <c r="B274" s="9"/>
      <c r="C274" s="9"/>
      <c r="D274" s="10"/>
      <c r="E274" s="1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2:24" ht="12.75" customHeight="1" x14ac:dyDescent="0.2">
      <c r="B275" s="9"/>
      <c r="C275" s="9"/>
      <c r="D275" s="10"/>
      <c r="E275" s="1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2:24" ht="12.75" customHeight="1" x14ac:dyDescent="0.2">
      <c r="B276" s="9"/>
      <c r="C276" s="9"/>
      <c r="D276" s="10"/>
      <c r="E276" s="1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2:24" ht="12.75" customHeight="1" x14ac:dyDescent="0.2">
      <c r="B277" s="9"/>
      <c r="C277" s="9"/>
      <c r="D277" s="10"/>
      <c r="E277" s="1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2:24" ht="12.75" customHeight="1" x14ac:dyDescent="0.2">
      <c r="B278" s="9"/>
      <c r="C278" s="9"/>
      <c r="D278" s="10"/>
      <c r="E278" s="1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2:24" ht="12.75" customHeight="1" x14ac:dyDescent="0.2">
      <c r="B279" s="9"/>
      <c r="C279" s="9"/>
      <c r="D279" s="10"/>
      <c r="E279" s="1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2:24" ht="12.75" customHeight="1" x14ac:dyDescent="0.2">
      <c r="B280" s="9"/>
      <c r="C280" s="9"/>
      <c r="D280" s="10"/>
      <c r="E280" s="1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2:24" ht="12.75" customHeight="1" x14ac:dyDescent="0.2">
      <c r="B281" s="9"/>
      <c r="C281" s="9"/>
      <c r="D281" s="10"/>
      <c r="E281" s="1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2:24" ht="12.75" customHeight="1" x14ac:dyDescent="0.2">
      <c r="B282" s="9"/>
      <c r="C282" s="9"/>
      <c r="D282" s="10"/>
      <c r="E282" s="1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2:24" ht="12.75" customHeight="1" x14ac:dyDescent="0.2">
      <c r="B283" s="9"/>
      <c r="C283" s="9"/>
      <c r="D283" s="10"/>
      <c r="E283" s="1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2:24" ht="12.75" customHeight="1" x14ac:dyDescent="0.2">
      <c r="B284" s="9"/>
      <c r="C284" s="9"/>
      <c r="D284" s="10"/>
      <c r="E284" s="1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2:24" ht="12.75" customHeight="1" x14ac:dyDescent="0.2">
      <c r="B285" s="9"/>
      <c r="C285" s="9"/>
      <c r="D285" s="10"/>
      <c r="E285" s="1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2:24" ht="12.75" customHeight="1" x14ac:dyDescent="0.2">
      <c r="B286" s="9"/>
      <c r="C286" s="9"/>
      <c r="D286" s="10"/>
      <c r="E286" s="1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2:24" ht="12.75" customHeight="1" x14ac:dyDescent="0.2">
      <c r="B287" s="9"/>
      <c r="C287" s="9"/>
      <c r="D287" s="10"/>
      <c r="E287" s="1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2:24" ht="12.75" customHeight="1" x14ac:dyDescent="0.2">
      <c r="B288" s="9"/>
      <c r="C288" s="9"/>
      <c r="D288" s="10"/>
      <c r="E288" s="1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2:24" ht="12.75" customHeight="1" x14ac:dyDescent="0.2">
      <c r="B289" s="9"/>
      <c r="C289" s="9"/>
      <c r="D289" s="10"/>
      <c r="E289" s="1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2:24" ht="12.75" customHeight="1" x14ac:dyDescent="0.2">
      <c r="B290" s="9"/>
      <c r="C290" s="9"/>
      <c r="D290" s="10"/>
      <c r="E290" s="1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2:24" ht="12.75" customHeight="1" x14ac:dyDescent="0.2">
      <c r="B291" s="9"/>
      <c r="C291" s="9"/>
      <c r="D291" s="10"/>
      <c r="E291" s="1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2:24" ht="12.75" customHeight="1" x14ac:dyDescent="0.2">
      <c r="B292" s="9"/>
      <c r="C292" s="9"/>
      <c r="D292" s="10"/>
      <c r="E292" s="1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2:24" ht="12.75" customHeight="1" x14ac:dyDescent="0.2">
      <c r="B293" s="9"/>
      <c r="C293" s="9"/>
      <c r="D293" s="10"/>
      <c r="E293" s="1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2:24" ht="12.75" customHeight="1" x14ac:dyDescent="0.2">
      <c r="B294" s="9"/>
      <c r="C294" s="9"/>
      <c r="D294" s="10"/>
      <c r="E294" s="1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2:24" ht="12.75" customHeight="1" x14ac:dyDescent="0.2">
      <c r="B295" s="9"/>
      <c r="C295" s="9"/>
      <c r="D295" s="10"/>
      <c r="E295" s="1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2:24" ht="12.75" customHeight="1" x14ac:dyDescent="0.2">
      <c r="B296" s="9"/>
      <c r="C296" s="9"/>
      <c r="D296" s="10"/>
      <c r="E296" s="1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2:24" ht="12.75" customHeight="1" x14ac:dyDescent="0.2">
      <c r="B297" s="9"/>
      <c r="C297" s="9"/>
      <c r="D297" s="10"/>
      <c r="E297" s="1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2:24" ht="12.75" customHeight="1" x14ac:dyDescent="0.2">
      <c r="B298" s="9"/>
      <c r="C298" s="9"/>
      <c r="D298" s="10"/>
      <c r="E298" s="1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2:24" ht="12.75" customHeight="1" x14ac:dyDescent="0.2">
      <c r="B299" s="9"/>
      <c r="C299" s="9"/>
      <c r="D299" s="10"/>
      <c r="E299" s="1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2:24" ht="12.75" customHeight="1" x14ac:dyDescent="0.2">
      <c r="B300" s="9"/>
      <c r="C300" s="9"/>
      <c r="D300" s="10"/>
      <c r="E300" s="1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2:24" ht="12.75" customHeight="1" x14ac:dyDescent="0.2">
      <c r="B301" s="9"/>
      <c r="C301" s="9"/>
      <c r="D301" s="10"/>
      <c r="E301" s="1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2:24" ht="12.75" customHeight="1" x14ac:dyDescent="0.2">
      <c r="B302" s="9"/>
      <c r="C302" s="9"/>
      <c r="D302" s="10"/>
      <c r="E302" s="1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2:24" ht="12.75" customHeight="1" x14ac:dyDescent="0.2">
      <c r="B303" s="9"/>
      <c r="C303" s="9"/>
      <c r="D303" s="10"/>
      <c r="E303" s="1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2:24" ht="12.75" customHeight="1" x14ac:dyDescent="0.2">
      <c r="B304" s="9"/>
      <c r="C304" s="9"/>
      <c r="D304" s="10"/>
      <c r="E304" s="1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2:24" ht="12.75" customHeight="1" x14ac:dyDescent="0.2">
      <c r="B305" s="9"/>
      <c r="C305" s="9"/>
      <c r="D305" s="10"/>
      <c r="E305" s="1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2:24" ht="12.75" customHeight="1" x14ac:dyDescent="0.2">
      <c r="B306" s="9"/>
      <c r="C306" s="9"/>
      <c r="D306" s="10"/>
      <c r="E306" s="1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2:24" ht="12.75" customHeight="1" x14ac:dyDescent="0.2">
      <c r="B307" s="9"/>
      <c r="C307" s="9"/>
      <c r="D307" s="10"/>
      <c r="E307" s="1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2:24" ht="12.75" customHeight="1" x14ac:dyDescent="0.2">
      <c r="B308" s="9"/>
      <c r="C308" s="9"/>
      <c r="D308" s="10"/>
      <c r="E308" s="1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2:24" ht="12.75" customHeight="1" x14ac:dyDescent="0.2">
      <c r="B309" s="9"/>
      <c r="C309" s="9"/>
      <c r="D309" s="10"/>
      <c r="E309" s="1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2:24" ht="12.75" customHeight="1" x14ac:dyDescent="0.2">
      <c r="B310" s="9"/>
      <c r="C310" s="9"/>
      <c r="D310" s="10"/>
      <c r="E310" s="1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2:24" ht="12.75" customHeight="1" x14ac:dyDescent="0.2">
      <c r="B311" s="9"/>
      <c r="C311" s="9"/>
      <c r="D311" s="10"/>
      <c r="E311" s="1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2:24" ht="12.75" customHeight="1" x14ac:dyDescent="0.2">
      <c r="B312" s="9"/>
      <c r="C312" s="9"/>
      <c r="D312" s="10"/>
      <c r="E312" s="1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2:24" ht="12.75" customHeight="1" x14ac:dyDescent="0.2">
      <c r="B313" s="9"/>
      <c r="C313" s="9"/>
      <c r="D313" s="10"/>
      <c r="E313" s="1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2:24" ht="12.75" customHeight="1" x14ac:dyDescent="0.2">
      <c r="B314" s="9"/>
      <c r="C314" s="9"/>
      <c r="D314" s="10"/>
      <c r="E314" s="1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2:24" ht="12.75" customHeight="1" x14ac:dyDescent="0.2">
      <c r="B315" s="9"/>
      <c r="C315" s="9"/>
      <c r="D315" s="10"/>
      <c r="E315" s="1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2:24" ht="12.75" customHeight="1" x14ac:dyDescent="0.2">
      <c r="B316" s="9"/>
      <c r="C316" s="9"/>
      <c r="D316" s="10"/>
      <c r="E316" s="1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2:24" ht="12.75" customHeight="1" x14ac:dyDescent="0.2">
      <c r="B317" s="9"/>
      <c r="C317" s="9"/>
      <c r="D317" s="10"/>
      <c r="E317" s="1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2:24" ht="12.75" customHeight="1" x14ac:dyDescent="0.2">
      <c r="B318" s="9"/>
      <c r="C318" s="9"/>
      <c r="D318" s="10"/>
      <c r="E318" s="1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2:24" ht="12.75" customHeight="1" x14ac:dyDescent="0.2">
      <c r="B319" s="9"/>
      <c r="C319" s="9"/>
      <c r="D319" s="10"/>
      <c r="E319" s="1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2:24" ht="12.75" customHeight="1" x14ac:dyDescent="0.2">
      <c r="B320" s="9"/>
      <c r="C320" s="9"/>
      <c r="D320" s="10"/>
      <c r="E320" s="1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2:24" ht="12.75" customHeight="1" x14ac:dyDescent="0.2">
      <c r="B321" s="9"/>
      <c r="C321" s="9"/>
      <c r="D321" s="10"/>
      <c r="E321" s="1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2:24" ht="12.75" customHeight="1" x14ac:dyDescent="0.2">
      <c r="B322" s="9"/>
      <c r="C322" s="9"/>
      <c r="D322" s="10"/>
      <c r="E322" s="1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2:24" ht="12.75" customHeight="1" x14ac:dyDescent="0.2">
      <c r="B323" s="9"/>
      <c r="C323" s="9"/>
      <c r="D323" s="10"/>
      <c r="E323" s="1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2:24" ht="12.75" customHeight="1" x14ac:dyDescent="0.2">
      <c r="B324" s="9"/>
      <c r="C324" s="9"/>
      <c r="D324" s="10"/>
      <c r="E324" s="1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2:24" ht="12.75" customHeight="1" x14ac:dyDescent="0.2">
      <c r="B325" s="9"/>
      <c r="C325" s="9"/>
      <c r="D325" s="10"/>
      <c r="E325" s="1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2:24" ht="12.75" customHeight="1" x14ac:dyDescent="0.2">
      <c r="B326" s="9"/>
      <c r="C326" s="9"/>
      <c r="D326" s="10"/>
      <c r="E326" s="1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2:24" ht="12.75" customHeight="1" x14ac:dyDescent="0.2">
      <c r="B327" s="9"/>
      <c r="C327" s="9"/>
      <c r="D327" s="10"/>
      <c r="E327" s="1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2:24" ht="12.75" customHeight="1" x14ac:dyDescent="0.2">
      <c r="B328" s="9"/>
      <c r="C328" s="9"/>
      <c r="D328" s="10"/>
      <c r="E328" s="1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2:24" ht="12.75" customHeight="1" x14ac:dyDescent="0.2">
      <c r="B329" s="9"/>
      <c r="C329" s="9"/>
      <c r="D329" s="10"/>
      <c r="E329" s="1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2:24" ht="12.75" customHeight="1" x14ac:dyDescent="0.2">
      <c r="B330" s="9"/>
      <c r="C330" s="9"/>
      <c r="D330" s="10"/>
      <c r="E330" s="1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2:24" ht="12.75" customHeight="1" x14ac:dyDescent="0.2">
      <c r="B331" s="9"/>
      <c r="C331" s="9"/>
      <c r="D331" s="10"/>
      <c r="E331" s="1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2:24" ht="12.75" customHeight="1" x14ac:dyDescent="0.2">
      <c r="B332" s="9"/>
      <c r="C332" s="9"/>
      <c r="D332" s="10"/>
      <c r="E332" s="1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2:24" ht="12.75" customHeight="1" x14ac:dyDescent="0.2">
      <c r="B333" s="9"/>
      <c r="C333" s="9"/>
      <c r="D333" s="10"/>
      <c r="E333" s="1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2:24" ht="12.75" customHeight="1" x14ac:dyDescent="0.2">
      <c r="B334" s="9"/>
      <c r="C334" s="9"/>
      <c r="D334" s="10"/>
      <c r="E334" s="1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2:24" ht="12.75" customHeight="1" x14ac:dyDescent="0.2">
      <c r="B335" s="9"/>
      <c r="C335" s="9"/>
      <c r="D335" s="10"/>
      <c r="E335" s="1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2:24" ht="12.75" customHeight="1" x14ac:dyDescent="0.2">
      <c r="B336" s="9"/>
      <c r="C336" s="9"/>
      <c r="D336" s="10"/>
      <c r="E336" s="1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2:24" ht="12.75" customHeight="1" x14ac:dyDescent="0.2">
      <c r="B337" s="9"/>
      <c r="C337" s="9"/>
      <c r="D337" s="10"/>
      <c r="E337" s="1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2:24" ht="12.75" customHeight="1" x14ac:dyDescent="0.2">
      <c r="B338" s="9"/>
      <c r="C338" s="9"/>
      <c r="D338" s="10"/>
      <c r="E338" s="1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2:24" ht="12.75" customHeight="1" x14ac:dyDescent="0.2">
      <c r="B339" s="9"/>
      <c r="C339" s="9"/>
      <c r="D339" s="10"/>
      <c r="E339" s="1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2:24" ht="12.75" customHeight="1" x14ac:dyDescent="0.2">
      <c r="B340" s="9"/>
      <c r="C340" s="9"/>
      <c r="D340" s="10"/>
      <c r="E340" s="1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2:24" ht="12.75" customHeight="1" x14ac:dyDescent="0.2">
      <c r="B341" s="9"/>
      <c r="C341" s="9"/>
      <c r="D341" s="10"/>
      <c r="E341" s="1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2:24" ht="12.75" customHeight="1" x14ac:dyDescent="0.2">
      <c r="B342" s="9"/>
      <c r="C342" s="9"/>
      <c r="D342" s="10"/>
      <c r="E342" s="1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2:24" ht="12.75" customHeight="1" x14ac:dyDescent="0.2">
      <c r="B343" s="9"/>
      <c r="C343" s="9"/>
      <c r="D343" s="10"/>
      <c r="E343" s="1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2:24" ht="12.75" customHeight="1" x14ac:dyDescent="0.2">
      <c r="B344" s="9"/>
      <c r="C344" s="9"/>
      <c r="D344" s="10"/>
      <c r="E344" s="1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2:24" ht="12.75" customHeight="1" x14ac:dyDescent="0.2">
      <c r="B345" s="9"/>
      <c r="C345" s="9"/>
      <c r="D345" s="10"/>
      <c r="E345" s="1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2:24" ht="12.75" customHeight="1" x14ac:dyDescent="0.2">
      <c r="B346" s="9"/>
      <c r="C346" s="9"/>
      <c r="D346" s="10"/>
      <c r="E346" s="1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2:24" ht="12.75" customHeight="1" x14ac:dyDescent="0.2">
      <c r="B347" s="9"/>
      <c r="C347" s="9"/>
      <c r="D347" s="10"/>
      <c r="E347" s="1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2:24" ht="12.75" customHeight="1" x14ac:dyDescent="0.2">
      <c r="B348" s="9"/>
      <c r="C348" s="9"/>
      <c r="D348" s="10"/>
      <c r="E348" s="1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2:24" ht="12.75" customHeight="1" x14ac:dyDescent="0.2">
      <c r="B349" s="9"/>
      <c r="C349" s="9"/>
      <c r="D349" s="10"/>
      <c r="E349" s="1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2:24" ht="12.75" customHeight="1" x14ac:dyDescent="0.2">
      <c r="B350" s="9"/>
      <c r="C350" s="9"/>
      <c r="D350" s="10"/>
      <c r="E350" s="1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2:24" ht="12.75" customHeight="1" x14ac:dyDescent="0.2">
      <c r="B351" s="9"/>
      <c r="C351" s="9"/>
      <c r="D351" s="10"/>
      <c r="E351" s="1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2:24" ht="12.75" customHeight="1" x14ac:dyDescent="0.2">
      <c r="B352" s="9"/>
      <c r="C352" s="9"/>
      <c r="D352" s="10"/>
      <c r="E352" s="1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2:24" ht="12.75" customHeight="1" x14ac:dyDescent="0.2">
      <c r="B353" s="9"/>
      <c r="C353" s="9"/>
      <c r="D353" s="10"/>
      <c r="E353" s="1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2:24" ht="12.75" customHeight="1" x14ac:dyDescent="0.2">
      <c r="B354" s="9"/>
      <c r="C354" s="9"/>
      <c r="D354" s="10"/>
      <c r="E354" s="1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2:24" ht="12.75" customHeight="1" x14ac:dyDescent="0.2">
      <c r="B355" s="9"/>
      <c r="C355" s="9"/>
      <c r="D355" s="10"/>
      <c r="E355" s="1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2:24" ht="12.75" customHeight="1" x14ac:dyDescent="0.2">
      <c r="B356" s="9"/>
      <c r="C356" s="9"/>
      <c r="D356" s="10"/>
      <c r="E356" s="1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2:24" ht="12.75" customHeight="1" x14ac:dyDescent="0.2">
      <c r="B357" s="9"/>
      <c r="C357" s="9"/>
      <c r="D357" s="10"/>
      <c r="E357" s="1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2:24" ht="12.75" customHeight="1" x14ac:dyDescent="0.2">
      <c r="B358" s="9"/>
      <c r="C358" s="9"/>
      <c r="D358" s="10"/>
      <c r="E358" s="1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2:24" ht="12.75" customHeight="1" x14ac:dyDescent="0.2">
      <c r="B359" s="9"/>
      <c r="C359" s="9"/>
      <c r="D359" s="10"/>
      <c r="E359" s="1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2:24" ht="12.75" customHeight="1" x14ac:dyDescent="0.2">
      <c r="B360" s="9"/>
      <c r="C360" s="9"/>
      <c r="D360" s="10"/>
      <c r="E360" s="1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2:24" ht="12.75" customHeight="1" x14ac:dyDescent="0.2">
      <c r="B361" s="9"/>
      <c r="C361" s="9"/>
      <c r="D361" s="10"/>
      <c r="E361" s="1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2:24" ht="12.75" customHeight="1" x14ac:dyDescent="0.2">
      <c r="B362" s="9"/>
      <c r="C362" s="9"/>
      <c r="D362" s="10"/>
      <c r="E362" s="1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2:24" ht="12.75" customHeight="1" x14ac:dyDescent="0.2">
      <c r="B363" s="9"/>
      <c r="C363" s="9"/>
      <c r="D363" s="10"/>
      <c r="E363" s="1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2:24" ht="12.75" customHeight="1" x14ac:dyDescent="0.2">
      <c r="B364" s="9"/>
      <c r="C364" s="9"/>
      <c r="D364" s="10"/>
      <c r="E364" s="1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2:24" ht="12.75" customHeight="1" x14ac:dyDescent="0.2">
      <c r="B365" s="9"/>
      <c r="C365" s="9"/>
      <c r="D365" s="10"/>
      <c r="E365" s="1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2:24" ht="12.75" customHeight="1" x14ac:dyDescent="0.2">
      <c r="B366" s="9"/>
      <c r="C366" s="9"/>
      <c r="D366" s="10"/>
      <c r="E366" s="1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2:24" ht="12.75" customHeight="1" x14ac:dyDescent="0.2">
      <c r="B367" s="9"/>
      <c r="C367" s="9"/>
      <c r="D367" s="10"/>
      <c r="E367" s="1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2:24" ht="12.75" customHeight="1" x14ac:dyDescent="0.2">
      <c r="B368" s="9"/>
      <c r="C368" s="9"/>
      <c r="D368" s="10"/>
      <c r="E368" s="1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2:24" ht="12.75" customHeight="1" x14ac:dyDescent="0.2">
      <c r="B369" s="9"/>
      <c r="C369" s="9"/>
      <c r="D369" s="10"/>
      <c r="E369" s="1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2:24" ht="12.75" customHeight="1" x14ac:dyDescent="0.2">
      <c r="B370" s="9"/>
      <c r="C370" s="9"/>
      <c r="D370" s="10"/>
      <c r="E370" s="1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2:24" ht="12.75" customHeight="1" x14ac:dyDescent="0.2">
      <c r="B371" s="9"/>
      <c r="C371" s="9"/>
      <c r="D371" s="10"/>
      <c r="E371" s="1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2:24" ht="12.75" customHeight="1" x14ac:dyDescent="0.2">
      <c r="B372" s="9"/>
      <c r="C372" s="9"/>
      <c r="D372" s="10"/>
      <c r="E372" s="1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2:24" ht="12.75" customHeight="1" x14ac:dyDescent="0.2">
      <c r="B373" s="9"/>
      <c r="C373" s="9"/>
      <c r="D373" s="10"/>
      <c r="E373" s="1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2:24" ht="12.75" customHeight="1" x14ac:dyDescent="0.2">
      <c r="B374" s="9"/>
      <c r="C374" s="9"/>
      <c r="D374" s="10"/>
      <c r="E374" s="1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2:24" ht="12.75" customHeight="1" x14ac:dyDescent="0.2">
      <c r="B375" s="9"/>
      <c r="C375" s="9"/>
      <c r="D375" s="10"/>
      <c r="E375" s="1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2:24" ht="12.75" customHeight="1" x14ac:dyDescent="0.2">
      <c r="B376" s="9"/>
      <c r="C376" s="9"/>
      <c r="D376" s="10"/>
      <c r="E376" s="1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2:24" ht="12.75" customHeight="1" x14ac:dyDescent="0.2">
      <c r="B377" s="9"/>
      <c r="C377" s="9"/>
      <c r="D377" s="10"/>
      <c r="E377" s="1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2:24" ht="12.75" customHeight="1" x14ac:dyDescent="0.2">
      <c r="B378" s="9"/>
      <c r="C378" s="9"/>
      <c r="D378" s="10"/>
      <c r="E378" s="1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2:24" ht="12.75" customHeight="1" x14ac:dyDescent="0.2">
      <c r="B379" s="9"/>
      <c r="C379" s="9"/>
      <c r="D379" s="10"/>
      <c r="E379" s="1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2:24" ht="12.75" customHeight="1" x14ac:dyDescent="0.2">
      <c r="B380" s="9"/>
      <c r="C380" s="9"/>
      <c r="D380" s="10"/>
      <c r="E380" s="1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2:24" ht="12.75" customHeight="1" x14ac:dyDescent="0.2">
      <c r="B381" s="9"/>
      <c r="C381" s="9"/>
      <c r="D381" s="10"/>
      <c r="E381" s="1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2:24" ht="12.75" customHeight="1" x14ac:dyDescent="0.2">
      <c r="B382" s="9"/>
      <c r="C382" s="9"/>
      <c r="D382" s="10"/>
      <c r="E382" s="1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2:24" ht="12.75" customHeight="1" x14ac:dyDescent="0.2">
      <c r="B383" s="9"/>
      <c r="C383" s="9"/>
      <c r="D383" s="10"/>
      <c r="E383" s="1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2:24" ht="12.75" customHeight="1" x14ac:dyDescent="0.2">
      <c r="B384" s="9"/>
      <c r="C384" s="9"/>
      <c r="D384" s="10"/>
      <c r="E384" s="1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2:24" ht="12.75" customHeight="1" x14ac:dyDescent="0.2">
      <c r="B385" s="9"/>
      <c r="C385" s="9"/>
      <c r="D385" s="10"/>
      <c r="E385" s="1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2:24" ht="12.75" customHeight="1" x14ac:dyDescent="0.2">
      <c r="B386" s="9"/>
      <c r="C386" s="9"/>
      <c r="D386" s="10"/>
      <c r="E386" s="1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2:24" ht="12.75" customHeight="1" x14ac:dyDescent="0.2">
      <c r="B387" s="9"/>
      <c r="C387" s="9"/>
      <c r="D387" s="10"/>
      <c r="E387" s="1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2:24" ht="12.75" customHeight="1" x14ac:dyDescent="0.2">
      <c r="B388" s="9"/>
      <c r="C388" s="9"/>
      <c r="D388" s="10"/>
      <c r="E388" s="1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2:24" ht="12.75" customHeight="1" x14ac:dyDescent="0.2">
      <c r="B389" s="9"/>
      <c r="C389" s="9"/>
      <c r="D389" s="10"/>
      <c r="E389" s="1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2:24" ht="12.75" customHeight="1" x14ac:dyDescent="0.2">
      <c r="B390" s="9"/>
      <c r="C390" s="9"/>
      <c r="D390" s="10"/>
      <c r="E390" s="1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2:24" ht="12.75" customHeight="1" x14ac:dyDescent="0.2">
      <c r="B391" s="9"/>
      <c r="C391" s="9"/>
      <c r="D391" s="10"/>
      <c r="E391" s="1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2:24" ht="12.75" customHeight="1" x14ac:dyDescent="0.2">
      <c r="B392" s="9"/>
      <c r="C392" s="9"/>
      <c r="D392" s="10"/>
      <c r="E392" s="1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2:24" ht="12.75" customHeight="1" x14ac:dyDescent="0.2">
      <c r="B393" s="9"/>
      <c r="C393" s="9"/>
      <c r="D393" s="10"/>
      <c r="E393" s="1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2:24" ht="12.75" customHeight="1" x14ac:dyDescent="0.2">
      <c r="B394" s="9"/>
      <c r="C394" s="9"/>
      <c r="D394" s="10"/>
      <c r="E394" s="1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2:24" ht="12.75" customHeight="1" x14ac:dyDescent="0.2">
      <c r="B395" s="9"/>
      <c r="C395" s="9"/>
      <c r="D395" s="10"/>
      <c r="E395" s="1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2:24" ht="12.75" customHeight="1" x14ac:dyDescent="0.2">
      <c r="B396" s="9"/>
      <c r="C396" s="9"/>
      <c r="D396" s="10"/>
      <c r="E396" s="1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2:24" ht="12.75" customHeight="1" x14ac:dyDescent="0.2">
      <c r="B397" s="9"/>
      <c r="C397" s="9"/>
      <c r="D397" s="10"/>
      <c r="E397" s="1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2:24" ht="12.75" customHeight="1" x14ac:dyDescent="0.2">
      <c r="B398" s="9"/>
      <c r="C398" s="9"/>
      <c r="D398" s="10"/>
      <c r="E398" s="1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2:24" ht="12.75" customHeight="1" x14ac:dyDescent="0.2">
      <c r="B399" s="9"/>
      <c r="C399" s="9"/>
      <c r="D399" s="10"/>
      <c r="E399" s="1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2:24" ht="12.75" customHeight="1" x14ac:dyDescent="0.2">
      <c r="B400" s="9"/>
      <c r="C400" s="9"/>
      <c r="D400" s="10"/>
      <c r="E400" s="1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2:24" ht="12.75" customHeight="1" x14ac:dyDescent="0.2">
      <c r="B401" s="9"/>
      <c r="C401" s="9"/>
      <c r="D401" s="10"/>
      <c r="E401" s="1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2:24" ht="12.75" customHeight="1" x14ac:dyDescent="0.2">
      <c r="B402" s="9"/>
      <c r="C402" s="9"/>
      <c r="D402" s="10"/>
      <c r="E402" s="1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2:24" ht="12.75" customHeight="1" x14ac:dyDescent="0.2">
      <c r="B403" s="9"/>
      <c r="C403" s="9"/>
      <c r="D403" s="10"/>
      <c r="E403" s="1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2:24" ht="12.75" customHeight="1" x14ac:dyDescent="0.2">
      <c r="B404" s="9"/>
      <c r="C404" s="9"/>
      <c r="D404" s="10"/>
      <c r="E404" s="1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2:24" ht="12.75" customHeight="1" x14ac:dyDescent="0.2">
      <c r="B405" s="9"/>
      <c r="C405" s="9"/>
      <c r="D405" s="10"/>
      <c r="E405" s="1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2:24" ht="12.75" customHeight="1" x14ac:dyDescent="0.2">
      <c r="B406" s="9"/>
      <c r="C406" s="9"/>
      <c r="D406" s="10"/>
      <c r="E406" s="1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2:24" ht="12.75" customHeight="1" x14ac:dyDescent="0.2">
      <c r="B407" s="9"/>
      <c r="C407" s="9"/>
      <c r="D407" s="10"/>
      <c r="E407" s="1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2:24" ht="12.75" customHeight="1" x14ac:dyDescent="0.2">
      <c r="B408" s="9"/>
      <c r="C408" s="9"/>
      <c r="D408" s="10"/>
      <c r="E408" s="1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2:24" ht="12.75" customHeight="1" x14ac:dyDescent="0.2">
      <c r="B409" s="9"/>
      <c r="C409" s="9"/>
      <c r="D409" s="10"/>
      <c r="E409" s="1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2:24" ht="12.75" customHeight="1" x14ac:dyDescent="0.2">
      <c r="B410" s="9"/>
      <c r="C410" s="9"/>
      <c r="D410" s="10"/>
      <c r="E410" s="1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2:24" ht="12.75" customHeight="1" x14ac:dyDescent="0.2">
      <c r="B411" s="9"/>
      <c r="C411" s="9"/>
      <c r="D411" s="10"/>
      <c r="E411" s="1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2:24" ht="12.75" customHeight="1" x14ac:dyDescent="0.2">
      <c r="B412" s="9"/>
      <c r="C412" s="9"/>
      <c r="D412" s="10"/>
      <c r="E412" s="1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2:24" ht="12.75" customHeight="1" x14ac:dyDescent="0.2">
      <c r="B413" s="9"/>
      <c r="C413" s="9"/>
      <c r="D413" s="10"/>
      <c r="E413" s="1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2:24" ht="12.75" customHeight="1" x14ac:dyDescent="0.2">
      <c r="B414" s="9"/>
      <c r="C414" s="9"/>
      <c r="D414" s="10"/>
      <c r="E414" s="1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2:24" ht="12.75" customHeight="1" x14ac:dyDescent="0.2">
      <c r="B415" s="9"/>
      <c r="C415" s="9"/>
      <c r="D415" s="10"/>
      <c r="E415" s="1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2:24" ht="12.75" customHeight="1" x14ac:dyDescent="0.2">
      <c r="B416" s="9"/>
      <c r="C416" s="9"/>
      <c r="D416" s="10"/>
      <c r="E416" s="1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2:24" ht="12.75" customHeight="1" x14ac:dyDescent="0.2">
      <c r="B417" s="9"/>
      <c r="C417" s="9"/>
      <c r="D417" s="10"/>
      <c r="E417" s="1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2:24" ht="12.75" customHeight="1" x14ac:dyDescent="0.2">
      <c r="B418" s="9"/>
      <c r="C418" s="9"/>
      <c r="D418" s="10"/>
      <c r="E418" s="1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2:24" ht="12.75" customHeight="1" x14ac:dyDescent="0.2">
      <c r="B419" s="9"/>
      <c r="C419" s="9"/>
      <c r="D419" s="10"/>
      <c r="E419" s="1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2:24" ht="12.75" customHeight="1" x14ac:dyDescent="0.2">
      <c r="B420" s="9"/>
      <c r="C420" s="9"/>
      <c r="D420" s="10"/>
      <c r="E420" s="1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2:24" ht="12.75" customHeight="1" x14ac:dyDescent="0.2">
      <c r="B421" s="9"/>
      <c r="C421" s="9"/>
      <c r="D421" s="10"/>
      <c r="E421" s="1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2:24" ht="12.75" customHeight="1" x14ac:dyDescent="0.2">
      <c r="B422" s="9"/>
      <c r="C422" s="9"/>
      <c r="D422" s="10"/>
      <c r="E422" s="1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2:24" ht="12.75" customHeight="1" x14ac:dyDescent="0.2">
      <c r="B423" s="9"/>
      <c r="C423" s="9"/>
      <c r="D423" s="10"/>
      <c r="E423" s="1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2:24" ht="12.75" customHeight="1" x14ac:dyDescent="0.2">
      <c r="B424" s="9"/>
      <c r="C424" s="9"/>
      <c r="D424" s="10"/>
      <c r="E424" s="1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2:24" ht="12.75" customHeight="1" x14ac:dyDescent="0.2">
      <c r="B425" s="9"/>
      <c r="C425" s="9"/>
      <c r="D425" s="10"/>
      <c r="E425" s="1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2:24" ht="12.75" customHeight="1" x14ac:dyDescent="0.2">
      <c r="B426" s="9"/>
      <c r="C426" s="9"/>
      <c r="D426" s="10"/>
      <c r="E426" s="1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2:24" ht="12.75" customHeight="1" x14ac:dyDescent="0.2">
      <c r="B427" s="9"/>
      <c r="C427" s="9"/>
      <c r="D427" s="10"/>
      <c r="E427" s="1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2:24" ht="12.75" customHeight="1" x14ac:dyDescent="0.2">
      <c r="B428" s="9"/>
      <c r="C428" s="9"/>
      <c r="D428" s="10"/>
      <c r="E428" s="1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2:24" ht="12.75" customHeight="1" x14ac:dyDescent="0.2">
      <c r="B429" s="9"/>
      <c r="C429" s="9"/>
      <c r="D429" s="10"/>
      <c r="E429" s="1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2:24" ht="12.75" customHeight="1" x14ac:dyDescent="0.2">
      <c r="B430" s="9"/>
      <c r="C430" s="9"/>
      <c r="D430" s="10"/>
      <c r="E430" s="1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2:24" ht="12.75" customHeight="1" x14ac:dyDescent="0.2">
      <c r="B431" s="9"/>
      <c r="C431" s="9"/>
      <c r="D431" s="10"/>
      <c r="E431" s="1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2:24" ht="12.75" customHeight="1" x14ac:dyDescent="0.2">
      <c r="B432" s="9"/>
      <c r="C432" s="9"/>
      <c r="D432" s="10"/>
      <c r="E432" s="1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2:24" ht="12.75" customHeight="1" x14ac:dyDescent="0.2">
      <c r="B433" s="9"/>
      <c r="C433" s="9"/>
      <c r="D433" s="10"/>
      <c r="E433" s="1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2:24" ht="12.75" customHeight="1" x14ac:dyDescent="0.2">
      <c r="B434" s="9"/>
      <c r="C434" s="9"/>
      <c r="D434" s="10"/>
      <c r="E434" s="1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2:24" ht="12.75" customHeight="1" x14ac:dyDescent="0.2">
      <c r="B435" s="9"/>
      <c r="C435" s="9"/>
      <c r="D435" s="10"/>
      <c r="E435" s="1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2:24" ht="12.75" customHeight="1" x14ac:dyDescent="0.2">
      <c r="B436" s="9"/>
      <c r="C436" s="9"/>
      <c r="D436" s="10"/>
      <c r="E436" s="1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2:24" ht="12.75" customHeight="1" x14ac:dyDescent="0.2">
      <c r="B437" s="9"/>
      <c r="C437" s="9"/>
      <c r="D437" s="10"/>
      <c r="E437" s="1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2:24" ht="12.75" customHeight="1" x14ac:dyDescent="0.2">
      <c r="B438" s="9"/>
      <c r="C438" s="9"/>
      <c r="D438" s="10"/>
      <c r="E438" s="1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2:24" ht="12.75" customHeight="1" x14ac:dyDescent="0.2">
      <c r="B439" s="9"/>
      <c r="C439" s="9"/>
      <c r="D439" s="10"/>
      <c r="E439" s="1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2:24" ht="12.75" customHeight="1" x14ac:dyDescent="0.2">
      <c r="B440" s="9"/>
      <c r="C440" s="9"/>
      <c r="D440" s="10"/>
      <c r="E440" s="1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2:24" ht="12.75" customHeight="1" x14ac:dyDescent="0.2">
      <c r="B441" s="9"/>
      <c r="C441" s="9"/>
      <c r="D441" s="10"/>
      <c r="E441" s="1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2:24" ht="12.75" customHeight="1" x14ac:dyDescent="0.2">
      <c r="B442" s="9"/>
      <c r="C442" s="9"/>
      <c r="D442" s="10"/>
      <c r="E442" s="1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2:24" ht="12.75" customHeight="1" x14ac:dyDescent="0.2">
      <c r="B443" s="9"/>
      <c r="C443" s="9"/>
      <c r="D443" s="10"/>
      <c r="E443" s="1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2:24" ht="12.75" customHeight="1" x14ac:dyDescent="0.2">
      <c r="B444" s="9"/>
      <c r="C444" s="9"/>
      <c r="D444" s="10"/>
      <c r="E444" s="1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2:24" ht="12.75" customHeight="1" x14ac:dyDescent="0.2">
      <c r="B445" s="9"/>
      <c r="C445" s="9"/>
      <c r="D445" s="10"/>
      <c r="E445" s="1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2:24" ht="12.75" customHeight="1" x14ac:dyDescent="0.2">
      <c r="B446" s="9"/>
      <c r="C446" s="9"/>
      <c r="D446" s="10"/>
      <c r="E446" s="1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2:24" ht="12.75" customHeight="1" x14ac:dyDescent="0.2">
      <c r="B447" s="9"/>
      <c r="C447" s="9"/>
      <c r="D447" s="10"/>
      <c r="E447" s="1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2:24" ht="12.75" customHeight="1" x14ac:dyDescent="0.2">
      <c r="B448" s="9"/>
      <c r="C448" s="9"/>
      <c r="D448" s="10"/>
      <c r="E448" s="1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2:24" ht="12.75" customHeight="1" x14ac:dyDescent="0.2">
      <c r="B449" s="9"/>
      <c r="C449" s="9"/>
      <c r="D449" s="10"/>
      <c r="E449" s="1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2:24" ht="12.75" customHeight="1" x14ac:dyDescent="0.2">
      <c r="B450" s="9"/>
      <c r="C450" s="9"/>
      <c r="D450" s="10"/>
      <c r="E450" s="1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2:24" ht="12.75" customHeight="1" x14ac:dyDescent="0.2">
      <c r="B451" s="9"/>
      <c r="C451" s="9"/>
      <c r="D451" s="10"/>
      <c r="E451" s="1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2:24" ht="12.75" customHeight="1" x14ac:dyDescent="0.2">
      <c r="B452" s="9"/>
      <c r="C452" s="9"/>
      <c r="D452" s="10"/>
      <c r="E452" s="1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2:24" ht="12.75" customHeight="1" x14ac:dyDescent="0.2">
      <c r="B453" s="9"/>
      <c r="C453" s="9"/>
      <c r="D453" s="10"/>
      <c r="E453" s="1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2:24" ht="12.75" customHeight="1" x14ac:dyDescent="0.2">
      <c r="B454" s="9"/>
      <c r="C454" s="9"/>
      <c r="D454" s="10"/>
      <c r="E454" s="1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2:24" ht="12.75" customHeight="1" x14ac:dyDescent="0.2">
      <c r="B455" s="9"/>
      <c r="C455" s="9"/>
      <c r="D455" s="10"/>
      <c r="E455" s="1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2:24" ht="12.75" customHeight="1" x14ac:dyDescent="0.2">
      <c r="B456" s="9"/>
      <c r="C456" s="9"/>
      <c r="D456" s="10"/>
      <c r="E456" s="1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2:24" ht="12.75" customHeight="1" x14ac:dyDescent="0.2">
      <c r="B457" s="9"/>
      <c r="C457" s="9"/>
      <c r="D457" s="10"/>
      <c r="E457" s="1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2:24" ht="12.75" customHeight="1" x14ac:dyDescent="0.2">
      <c r="B458" s="9"/>
      <c r="C458" s="9"/>
      <c r="D458" s="10"/>
      <c r="E458" s="1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2:24" ht="12.75" customHeight="1" x14ac:dyDescent="0.2">
      <c r="B459" s="9"/>
      <c r="C459" s="9"/>
      <c r="D459" s="10"/>
      <c r="E459" s="1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2:24" ht="12.75" customHeight="1" x14ac:dyDescent="0.2">
      <c r="B460" s="9"/>
      <c r="C460" s="9"/>
      <c r="D460" s="10"/>
      <c r="E460" s="1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2:24" ht="12.75" customHeight="1" x14ac:dyDescent="0.2">
      <c r="B461" s="9"/>
      <c r="C461" s="9"/>
      <c r="D461" s="10"/>
      <c r="E461" s="1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2:24" ht="12.75" customHeight="1" x14ac:dyDescent="0.2">
      <c r="B462" s="9"/>
      <c r="C462" s="9"/>
      <c r="D462" s="10"/>
      <c r="E462" s="1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2:24" ht="12.75" customHeight="1" x14ac:dyDescent="0.2">
      <c r="B463" s="9"/>
      <c r="C463" s="9"/>
      <c r="D463" s="10"/>
      <c r="E463" s="1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2:24" ht="12.75" customHeight="1" x14ac:dyDescent="0.2">
      <c r="B464" s="9"/>
      <c r="C464" s="9"/>
      <c r="D464" s="10"/>
      <c r="E464" s="1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2:24" ht="12.75" customHeight="1" x14ac:dyDescent="0.2">
      <c r="B465" s="9"/>
      <c r="C465" s="9"/>
      <c r="D465" s="10"/>
      <c r="E465" s="1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2:24" ht="12.75" customHeight="1" x14ac:dyDescent="0.2">
      <c r="B466" s="9"/>
      <c r="C466" s="9"/>
      <c r="D466" s="10"/>
      <c r="E466" s="1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2:24" ht="12.75" customHeight="1" x14ac:dyDescent="0.2">
      <c r="B467" s="9"/>
      <c r="C467" s="9"/>
      <c r="D467" s="10"/>
      <c r="E467" s="1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2:24" ht="12.75" customHeight="1" x14ac:dyDescent="0.2">
      <c r="B468" s="9"/>
      <c r="C468" s="9"/>
      <c r="D468" s="10"/>
      <c r="E468" s="1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2:24" ht="12.75" customHeight="1" x14ac:dyDescent="0.2">
      <c r="B469" s="9"/>
      <c r="C469" s="9"/>
      <c r="D469" s="10"/>
      <c r="E469" s="1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2:24" ht="12.75" customHeight="1" x14ac:dyDescent="0.2">
      <c r="B470" s="9"/>
      <c r="C470" s="9"/>
      <c r="D470" s="10"/>
      <c r="E470" s="1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2:24" ht="12.75" customHeight="1" x14ac:dyDescent="0.2">
      <c r="B471" s="9"/>
      <c r="C471" s="9"/>
      <c r="D471" s="10"/>
      <c r="E471" s="1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2:24" ht="12.75" customHeight="1" x14ac:dyDescent="0.2">
      <c r="B472" s="9"/>
      <c r="C472" s="9"/>
      <c r="D472" s="10"/>
      <c r="E472" s="1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2:24" ht="12.75" customHeight="1" x14ac:dyDescent="0.2">
      <c r="B473" s="9"/>
      <c r="C473" s="9"/>
      <c r="D473" s="10"/>
      <c r="E473" s="1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2:24" ht="12.75" customHeight="1" x14ac:dyDescent="0.2">
      <c r="B474" s="9"/>
      <c r="C474" s="9"/>
      <c r="D474" s="10"/>
      <c r="E474" s="1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2:24" ht="12.75" customHeight="1" x14ac:dyDescent="0.2">
      <c r="B475" s="9"/>
      <c r="C475" s="9"/>
      <c r="D475" s="10"/>
      <c r="E475" s="1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2:24" ht="12.75" customHeight="1" x14ac:dyDescent="0.2">
      <c r="B476" s="9"/>
      <c r="C476" s="9"/>
      <c r="D476" s="10"/>
      <c r="E476" s="1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2:24" ht="12.75" customHeight="1" x14ac:dyDescent="0.2">
      <c r="B477" s="9"/>
      <c r="C477" s="9"/>
      <c r="D477" s="10"/>
      <c r="E477" s="1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2:24" ht="12.75" customHeight="1" x14ac:dyDescent="0.2">
      <c r="B478" s="9"/>
      <c r="C478" s="9"/>
      <c r="D478" s="10"/>
      <c r="E478" s="1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2:24" ht="12.75" customHeight="1" x14ac:dyDescent="0.2">
      <c r="B479" s="9"/>
      <c r="C479" s="9"/>
      <c r="D479" s="10"/>
      <c r="E479" s="1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2:24" ht="12.75" customHeight="1" x14ac:dyDescent="0.2">
      <c r="B480" s="9"/>
      <c r="C480" s="9"/>
      <c r="D480" s="10"/>
      <c r="E480" s="1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2:24" ht="12.75" customHeight="1" x14ac:dyDescent="0.2">
      <c r="B481" s="9"/>
      <c r="C481" s="9"/>
      <c r="D481" s="10"/>
      <c r="E481" s="1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2:24" ht="12.75" customHeight="1" x14ac:dyDescent="0.2">
      <c r="B482" s="9"/>
      <c r="C482" s="9"/>
      <c r="D482" s="10"/>
      <c r="E482" s="1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2:24" ht="12.75" customHeight="1" x14ac:dyDescent="0.2">
      <c r="B483" s="9"/>
      <c r="C483" s="9"/>
      <c r="D483" s="10"/>
      <c r="E483" s="1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2:24" ht="12.75" customHeight="1" x14ac:dyDescent="0.2">
      <c r="B484" s="9"/>
      <c r="C484" s="9"/>
      <c r="D484" s="10"/>
      <c r="E484" s="1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2:24" ht="12.75" customHeight="1" x14ac:dyDescent="0.2">
      <c r="B485" s="9"/>
      <c r="C485" s="9"/>
      <c r="D485" s="10"/>
      <c r="E485" s="1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2:24" ht="12.75" customHeight="1" x14ac:dyDescent="0.2">
      <c r="B486" s="9"/>
      <c r="C486" s="9"/>
      <c r="D486" s="10"/>
      <c r="E486" s="1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2:24" ht="12.75" customHeight="1" x14ac:dyDescent="0.2">
      <c r="B487" s="9"/>
      <c r="C487" s="9"/>
      <c r="D487" s="10"/>
      <c r="E487" s="1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2:24" ht="12.75" customHeight="1" x14ac:dyDescent="0.2">
      <c r="B488" s="9"/>
      <c r="C488" s="9"/>
      <c r="D488" s="10"/>
      <c r="E488" s="1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2:24" ht="12.75" customHeight="1" x14ac:dyDescent="0.2">
      <c r="B489" s="9"/>
      <c r="C489" s="9"/>
      <c r="D489" s="10"/>
      <c r="E489" s="1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2:24" ht="12.75" customHeight="1" x14ac:dyDescent="0.2">
      <c r="B490" s="9"/>
      <c r="C490" s="9"/>
      <c r="D490" s="10"/>
      <c r="E490" s="1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2:24" ht="12.75" customHeight="1" x14ac:dyDescent="0.2">
      <c r="B491" s="9"/>
      <c r="C491" s="9"/>
      <c r="D491" s="10"/>
      <c r="E491" s="1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2:24" ht="12.75" customHeight="1" x14ac:dyDescent="0.2">
      <c r="B492" s="9"/>
      <c r="C492" s="9"/>
      <c r="D492" s="10"/>
      <c r="E492" s="1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2:24" ht="12.75" customHeight="1" x14ac:dyDescent="0.2">
      <c r="B493" s="9"/>
      <c r="C493" s="9"/>
      <c r="D493" s="10"/>
      <c r="E493" s="1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2:24" ht="12.75" customHeight="1" x14ac:dyDescent="0.2">
      <c r="B494" s="9"/>
      <c r="C494" s="9"/>
      <c r="D494" s="10"/>
      <c r="E494" s="1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2:24" ht="12.75" customHeight="1" x14ac:dyDescent="0.2">
      <c r="B495" s="9"/>
      <c r="C495" s="9"/>
      <c r="D495" s="10"/>
      <c r="E495" s="1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2:24" ht="12.75" customHeight="1" x14ac:dyDescent="0.2">
      <c r="B496" s="9"/>
      <c r="C496" s="9"/>
      <c r="D496" s="10"/>
      <c r="E496" s="1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2:24" ht="12.75" customHeight="1" x14ac:dyDescent="0.2">
      <c r="B497" s="9"/>
      <c r="C497" s="9"/>
      <c r="D497" s="10"/>
      <c r="E497" s="1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2:24" ht="12.75" customHeight="1" x14ac:dyDescent="0.2">
      <c r="B498" s="9"/>
      <c r="C498" s="9"/>
      <c r="D498" s="10"/>
      <c r="E498" s="1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2:24" ht="12.75" customHeight="1" x14ac:dyDescent="0.2">
      <c r="B499" s="9"/>
      <c r="C499" s="9"/>
      <c r="D499" s="10"/>
      <c r="E499" s="1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2:24" ht="12.75" customHeight="1" x14ac:dyDescent="0.2">
      <c r="B500" s="9"/>
      <c r="C500" s="9"/>
      <c r="D500" s="10"/>
      <c r="E500" s="1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2:24" ht="12.75" customHeight="1" x14ac:dyDescent="0.2">
      <c r="B501" s="9"/>
      <c r="C501" s="9"/>
      <c r="D501" s="10"/>
      <c r="E501" s="1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2:24" ht="12.75" customHeight="1" x14ac:dyDescent="0.2">
      <c r="B502" s="9"/>
      <c r="C502" s="9"/>
      <c r="D502" s="10"/>
      <c r="E502" s="1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2:24" ht="12.75" customHeight="1" x14ac:dyDescent="0.2">
      <c r="B503" s="9"/>
      <c r="C503" s="9"/>
      <c r="D503" s="10"/>
      <c r="E503" s="1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2:24" ht="12.75" customHeight="1" x14ac:dyDescent="0.2">
      <c r="B504" s="9"/>
      <c r="C504" s="9"/>
      <c r="D504" s="10"/>
      <c r="E504" s="1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2:24" ht="12.75" customHeight="1" x14ac:dyDescent="0.2">
      <c r="B505" s="9"/>
      <c r="C505" s="9"/>
      <c r="D505" s="10"/>
      <c r="E505" s="1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2:24" ht="12.75" customHeight="1" x14ac:dyDescent="0.2">
      <c r="B506" s="9"/>
      <c r="C506" s="9"/>
      <c r="D506" s="10"/>
      <c r="E506" s="1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2:24" ht="12.75" customHeight="1" x14ac:dyDescent="0.2">
      <c r="B507" s="9"/>
      <c r="C507" s="9"/>
      <c r="D507" s="10"/>
      <c r="E507" s="1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2:24" ht="12.75" customHeight="1" x14ac:dyDescent="0.2">
      <c r="B508" s="9"/>
      <c r="C508" s="9"/>
      <c r="D508" s="10"/>
      <c r="E508" s="1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2:24" ht="12.75" customHeight="1" x14ac:dyDescent="0.2">
      <c r="B509" s="9"/>
      <c r="C509" s="9"/>
      <c r="D509" s="10"/>
      <c r="E509" s="1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2:24" ht="12.75" customHeight="1" x14ac:dyDescent="0.2">
      <c r="B510" s="9"/>
      <c r="C510" s="9"/>
      <c r="D510" s="10"/>
      <c r="E510" s="1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2:24" ht="12.75" customHeight="1" x14ac:dyDescent="0.2">
      <c r="B511" s="9"/>
      <c r="C511" s="9"/>
      <c r="D511" s="10"/>
      <c r="E511" s="1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2:24" ht="12.75" customHeight="1" x14ac:dyDescent="0.2">
      <c r="B512" s="9"/>
      <c r="C512" s="9"/>
      <c r="D512" s="10"/>
      <c r="E512" s="1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2:24" ht="12.75" customHeight="1" x14ac:dyDescent="0.2">
      <c r="B513" s="9"/>
      <c r="C513" s="9"/>
      <c r="D513" s="10"/>
      <c r="E513" s="1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2:24" ht="12.75" customHeight="1" x14ac:dyDescent="0.2">
      <c r="B514" s="9"/>
      <c r="C514" s="9"/>
      <c r="D514" s="10"/>
      <c r="E514" s="1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2:24" ht="12.75" customHeight="1" x14ac:dyDescent="0.2">
      <c r="B515" s="9"/>
      <c r="C515" s="9"/>
      <c r="D515" s="10"/>
      <c r="E515" s="1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2:24" ht="12.75" customHeight="1" x14ac:dyDescent="0.2">
      <c r="B516" s="9"/>
      <c r="C516" s="9"/>
      <c r="D516" s="10"/>
      <c r="E516" s="1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2:24" ht="12.75" customHeight="1" x14ac:dyDescent="0.2">
      <c r="B517" s="9"/>
      <c r="C517" s="9"/>
      <c r="D517" s="10"/>
      <c r="E517" s="1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2:24" ht="12.75" customHeight="1" x14ac:dyDescent="0.2">
      <c r="B518" s="9"/>
      <c r="C518" s="9"/>
      <c r="D518" s="10"/>
      <c r="E518" s="1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2:24" ht="12.75" customHeight="1" x14ac:dyDescent="0.2">
      <c r="B519" s="9"/>
      <c r="C519" s="9"/>
      <c r="D519" s="10"/>
      <c r="E519" s="1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2:24" ht="12.75" customHeight="1" x14ac:dyDescent="0.2">
      <c r="B520" s="9"/>
      <c r="C520" s="9"/>
      <c r="D520" s="10"/>
      <c r="E520" s="1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2:24" ht="12.75" customHeight="1" x14ac:dyDescent="0.2">
      <c r="B521" s="9"/>
      <c r="C521" s="9"/>
      <c r="D521" s="10"/>
      <c r="E521" s="1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2:24" ht="12.75" customHeight="1" x14ac:dyDescent="0.2">
      <c r="B522" s="9"/>
      <c r="C522" s="9"/>
      <c r="D522" s="10"/>
      <c r="E522" s="1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2:24" ht="12.75" customHeight="1" x14ac:dyDescent="0.2">
      <c r="B523" s="9"/>
      <c r="C523" s="9"/>
      <c r="D523" s="10"/>
      <c r="E523" s="1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2:24" ht="12.75" customHeight="1" x14ac:dyDescent="0.2">
      <c r="B524" s="9"/>
      <c r="C524" s="9"/>
      <c r="D524" s="10"/>
      <c r="E524" s="1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2:24" ht="12.75" customHeight="1" x14ac:dyDescent="0.2">
      <c r="B525" s="9"/>
      <c r="C525" s="9"/>
      <c r="D525" s="10"/>
      <c r="E525" s="1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2:24" ht="12.75" customHeight="1" x14ac:dyDescent="0.2">
      <c r="B526" s="9"/>
      <c r="C526" s="9"/>
      <c r="D526" s="10"/>
      <c r="E526" s="1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2:24" ht="12.75" customHeight="1" x14ac:dyDescent="0.2">
      <c r="B527" s="9"/>
      <c r="C527" s="9"/>
      <c r="D527" s="10"/>
      <c r="E527" s="1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2:24" ht="12.75" customHeight="1" x14ac:dyDescent="0.2">
      <c r="B528" s="9"/>
      <c r="C528" s="9"/>
      <c r="D528" s="10"/>
      <c r="E528" s="1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2:24" ht="12.75" customHeight="1" x14ac:dyDescent="0.2">
      <c r="B529" s="9"/>
      <c r="C529" s="9"/>
      <c r="D529" s="10"/>
      <c r="E529" s="1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2:24" ht="12.75" customHeight="1" x14ac:dyDescent="0.2">
      <c r="B530" s="9"/>
      <c r="C530" s="9"/>
      <c r="D530" s="10"/>
      <c r="E530" s="1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2:24" ht="12.75" customHeight="1" x14ac:dyDescent="0.2">
      <c r="B531" s="9"/>
      <c r="C531" s="9"/>
      <c r="D531" s="10"/>
      <c r="E531" s="1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2:24" ht="12.75" customHeight="1" x14ac:dyDescent="0.2">
      <c r="B532" s="9"/>
      <c r="C532" s="9"/>
      <c r="D532" s="10"/>
      <c r="E532" s="1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2:24" ht="12.75" customHeight="1" x14ac:dyDescent="0.2">
      <c r="B533" s="9"/>
      <c r="C533" s="9"/>
      <c r="D533" s="10"/>
      <c r="E533" s="1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2:24" ht="12.75" customHeight="1" x14ac:dyDescent="0.2">
      <c r="B534" s="9"/>
      <c r="C534" s="9"/>
      <c r="D534" s="10"/>
      <c r="E534" s="1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2:24" ht="12.75" customHeight="1" x14ac:dyDescent="0.2">
      <c r="B535" s="9"/>
      <c r="C535" s="9"/>
      <c r="D535" s="10"/>
      <c r="E535" s="1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2:24" ht="12.75" customHeight="1" x14ac:dyDescent="0.2">
      <c r="B536" s="9"/>
      <c r="C536" s="9"/>
      <c r="D536" s="10"/>
      <c r="E536" s="1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2:24" ht="12.75" customHeight="1" x14ac:dyDescent="0.2">
      <c r="B537" s="9"/>
      <c r="C537" s="9"/>
      <c r="D537" s="10"/>
      <c r="E537" s="1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2:24" ht="12.75" customHeight="1" x14ac:dyDescent="0.2">
      <c r="B538" s="9"/>
      <c r="C538" s="9"/>
      <c r="D538" s="10"/>
      <c r="E538" s="1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2:24" ht="12.75" customHeight="1" x14ac:dyDescent="0.2">
      <c r="B539" s="9"/>
      <c r="C539" s="9"/>
      <c r="D539" s="10"/>
      <c r="E539" s="1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2:24" ht="12.75" customHeight="1" x14ac:dyDescent="0.2">
      <c r="B540" s="9"/>
      <c r="C540" s="9"/>
      <c r="D540" s="10"/>
      <c r="E540" s="1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2:24" ht="12.75" customHeight="1" x14ac:dyDescent="0.2">
      <c r="B541" s="9"/>
      <c r="C541" s="9"/>
      <c r="D541" s="10"/>
      <c r="E541" s="1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2:24" ht="12.75" customHeight="1" x14ac:dyDescent="0.2">
      <c r="B542" s="9"/>
      <c r="C542" s="9"/>
      <c r="D542" s="10"/>
      <c r="E542" s="1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2:24" ht="12.75" customHeight="1" x14ac:dyDescent="0.2">
      <c r="B543" s="9"/>
      <c r="C543" s="9"/>
      <c r="D543" s="10"/>
      <c r="E543" s="1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2:24" ht="12.75" customHeight="1" x14ac:dyDescent="0.2">
      <c r="B544" s="9"/>
      <c r="C544" s="9"/>
      <c r="D544" s="10"/>
      <c r="E544" s="1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2:24" ht="12.75" customHeight="1" x14ac:dyDescent="0.2">
      <c r="B545" s="9"/>
      <c r="C545" s="9"/>
      <c r="D545" s="10"/>
      <c r="E545" s="1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2:24" ht="12.75" customHeight="1" x14ac:dyDescent="0.2">
      <c r="B546" s="9"/>
      <c r="C546" s="9"/>
      <c r="D546" s="10"/>
      <c r="E546" s="1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2:24" ht="12.75" customHeight="1" x14ac:dyDescent="0.2">
      <c r="B547" s="9"/>
      <c r="C547" s="9"/>
      <c r="D547" s="10"/>
      <c r="E547" s="1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2:24" ht="12.75" customHeight="1" x14ac:dyDescent="0.2">
      <c r="B548" s="9"/>
      <c r="C548" s="9"/>
      <c r="D548" s="10"/>
      <c r="E548" s="1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2:24" ht="12.75" customHeight="1" x14ac:dyDescent="0.2">
      <c r="B549" s="9"/>
      <c r="C549" s="9"/>
      <c r="D549" s="10"/>
      <c r="E549" s="1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2:24" ht="12.75" customHeight="1" x14ac:dyDescent="0.2">
      <c r="B550" s="9"/>
      <c r="C550" s="9"/>
      <c r="D550" s="10"/>
      <c r="E550" s="1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2:24" ht="12.75" customHeight="1" x14ac:dyDescent="0.2">
      <c r="B551" s="9"/>
      <c r="C551" s="9"/>
      <c r="D551" s="10"/>
      <c r="E551" s="1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2:24" ht="12.75" customHeight="1" x14ac:dyDescent="0.2">
      <c r="B552" s="9"/>
      <c r="C552" s="9"/>
      <c r="D552" s="10"/>
      <c r="E552" s="1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2:24" ht="12.75" customHeight="1" x14ac:dyDescent="0.2">
      <c r="B553" s="9"/>
      <c r="C553" s="9"/>
      <c r="D553" s="10"/>
      <c r="E553" s="1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2:24" ht="12.75" customHeight="1" x14ac:dyDescent="0.2">
      <c r="B554" s="9"/>
      <c r="C554" s="9"/>
      <c r="D554" s="10"/>
      <c r="E554" s="1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2:24" ht="12.75" customHeight="1" x14ac:dyDescent="0.2">
      <c r="B555" s="9"/>
      <c r="C555" s="9"/>
      <c r="D555" s="10"/>
      <c r="E555" s="1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2:24" ht="12.75" customHeight="1" x14ac:dyDescent="0.2">
      <c r="B556" s="9"/>
      <c r="C556" s="9"/>
      <c r="D556" s="10"/>
      <c r="E556" s="1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2:24" ht="12.75" customHeight="1" x14ac:dyDescent="0.2">
      <c r="B557" s="9"/>
      <c r="C557" s="9"/>
      <c r="D557" s="10"/>
      <c r="E557" s="1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2:24" ht="12.75" customHeight="1" x14ac:dyDescent="0.2">
      <c r="B558" s="9"/>
      <c r="C558" s="9"/>
      <c r="D558" s="10"/>
      <c r="E558" s="1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2:24" ht="12.75" customHeight="1" x14ac:dyDescent="0.2">
      <c r="B559" s="9"/>
      <c r="C559" s="9"/>
      <c r="D559" s="10"/>
      <c r="E559" s="1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2:24" ht="12.75" customHeight="1" x14ac:dyDescent="0.2">
      <c r="B560" s="9"/>
      <c r="C560" s="9"/>
      <c r="D560" s="10"/>
      <c r="E560" s="1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2:24" ht="12.75" customHeight="1" x14ac:dyDescent="0.2">
      <c r="B561" s="9"/>
      <c r="C561" s="9"/>
      <c r="D561" s="10"/>
      <c r="E561" s="1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2:24" ht="12.75" customHeight="1" x14ac:dyDescent="0.2">
      <c r="B562" s="9"/>
      <c r="C562" s="9"/>
      <c r="D562" s="10"/>
      <c r="E562" s="1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2:24" ht="12.75" customHeight="1" x14ac:dyDescent="0.2">
      <c r="B563" s="9"/>
      <c r="C563" s="9"/>
      <c r="D563" s="10"/>
      <c r="E563" s="1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2:24" ht="12.75" customHeight="1" x14ac:dyDescent="0.2">
      <c r="B564" s="9"/>
      <c r="C564" s="9"/>
      <c r="D564" s="10"/>
      <c r="E564" s="1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2:24" ht="12.75" customHeight="1" x14ac:dyDescent="0.2">
      <c r="B565" s="9"/>
      <c r="C565" s="9"/>
      <c r="D565" s="10"/>
      <c r="E565" s="1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2:24" ht="12.75" customHeight="1" x14ac:dyDescent="0.2">
      <c r="B566" s="9"/>
      <c r="C566" s="9"/>
      <c r="D566" s="10"/>
      <c r="E566" s="1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2:24" ht="12.75" customHeight="1" x14ac:dyDescent="0.2">
      <c r="B567" s="9"/>
      <c r="C567" s="9"/>
      <c r="D567" s="10"/>
      <c r="E567" s="1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2:24" ht="12.75" customHeight="1" x14ac:dyDescent="0.2">
      <c r="B568" s="9"/>
      <c r="C568" s="9"/>
      <c r="D568" s="10"/>
      <c r="E568" s="1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2:24" ht="12.75" customHeight="1" x14ac:dyDescent="0.2">
      <c r="B569" s="9"/>
      <c r="C569" s="9"/>
      <c r="D569" s="10"/>
      <c r="E569" s="1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2:24" ht="12.75" customHeight="1" x14ac:dyDescent="0.2">
      <c r="B570" s="9"/>
      <c r="C570" s="9"/>
      <c r="D570" s="10"/>
      <c r="E570" s="1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2:24" ht="12.75" customHeight="1" x14ac:dyDescent="0.2">
      <c r="B571" s="9"/>
      <c r="C571" s="9"/>
      <c r="D571" s="10"/>
      <c r="E571" s="1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2:24" ht="12.75" customHeight="1" x14ac:dyDescent="0.2">
      <c r="B572" s="9"/>
      <c r="C572" s="9"/>
      <c r="D572" s="10"/>
      <c r="E572" s="1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2:24" ht="12.75" customHeight="1" x14ac:dyDescent="0.2">
      <c r="B573" s="9"/>
      <c r="C573" s="9"/>
      <c r="D573" s="10"/>
      <c r="E573" s="1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2:24" ht="12.75" customHeight="1" x14ac:dyDescent="0.2">
      <c r="B574" s="9"/>
      <c r="C574" s="9"/>
      <c r="D574" s="10"/>
      <c r="E574" s="1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2:24" ht="12.75" customHeight="1" x14ac:dyDescent="0.2">
      <c r="B575" s="9"/>
      <c r="C575" s="9"/>
      <c r="D575" s="10"/>
      <c r="E575" s="1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2:24" ht="12.75" customHeight="1" x14ac:dyDescent="0.2">
      <c r="B576" s="9"/>
      <c r="C576" s="9"/>
      <c r="D576" s="10"/>
      <c r="E576" s="1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2:24" ht="12.75" customHeight="1" x14ac:dyDescent="0.2">
      <c r="B577" s="9"/>
      <c r="C577" s="9"/>
      <c r="D577" s="10"/>
      <c r="E577" s="1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2:24" ht="12.75" customHeight="1" x14ac:dyDescent="0.2">
      <c r="B578" s="9"/>
      <c r="C578" s="9"/>
      <c r="D578" s="10"/>
      <c r="E578" s="1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2:24" ht="12.75" customHeight="1" x14ac:dyDescent="0.2">
      <c r="B579" s="9"/>
      <c r="C579" s="9"/>
      <c r="D579" s="10"/>
      <c r="E579" s="1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2:24" ht="12.75" customHeight="1" x14ac:dyDescent="0.2">
      <c r="B580" s="9"/>
      <c r="C580" s="9"/>
      <c r="D580" s="10"/>
      <c r="E580" s="1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2:24" ht="12.75" customHeight="1" x14ac:dyDescent="0.2">
      <c r="B581" s="9"/>
      <c r="C581" s="9"/>
      <c r="D581" s="10"/>
      <c r="E581" s="1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2:24" ht="12.75" customHeight="1" x14ac:dyDescent="0.2">
      <c r="B582" s="9"/>
      <c r="C582" s="9"/>
      <c r="D582" s="10"/>
      <c r="E582" s="1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2:24" ht="12.75" customHeight="1" x14ac:dyDescent="0.2">
      <c r="B583" s="9"/>
      <c r="C583" s="9"/>
      <c r="D583" s="10"/>
      <c r="E583" s="1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2:24" ht="12.75" customHeight="1" x14ac:dyDescent="0.2">
      <c r="B584" s="9"/>
      <c r="C584" s="9"/>
      <c r="D584" s="10"/>
      <c r="E584" s="1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2:24" ht="12.75" customHeight="1" x14ac:dyDescent="0.2">
      <c r="B585" s="9"/>
      <c r="C585" s="9"/>
      <c r="D585" s="10"/>
      <c r="E585" s="1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2:24" ht="12.75" customHeight="1" x14ac:dyDescent="0.2">
      <c r="B586" s="9"/>
      <c r="C586" s="9"/>
      <c r="D586" s="10"/>
      <c r="E586" s="1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2:24" ht="12.75" customHeight="1" x14ac:dyDescent="0.2">
      <c r="B587" s="9"/>
      <c r="C587" s="9"/>
      <c r="D587" s="10"/>
      <c r="E587" s="1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2:24" ht="12.75" customHeight="1" x14ac:dyDescent="0.2">
      <c r="B588" s="9"/>
      <c r="C588" s="9"/>
      <c r="D588" s="10"/>
      <c r="E588" s="1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2:24" ht="12.75" customHeight="1" x14ac:dyDescent="0.2">
      <c r="B589" s="9"/>
      <c r="C589" s="9"/>
      <c r="D589" s="10"/>
      <c r="E589" s="1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2:24" ht="12.75" customHeight="1" x14ac:dyDescent="0.2">
      <c r="B590" s="9"/>
      <c r="C590" s="9"/>
      <c r="D590" s="10"/>
      <c r="E590" s="1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2:24" ht="12.75" customHeight="1" x14ac:dyDescent="0.2">
      <c r="B591" s="9"/>
      <c r="C591" s="9"/>
      <c r="D591" s="10"/>
      <c r="E591" s="1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2:24" ht="12.75" customHeight="1" x14ac:dyDescent="0.2">
      <c r="B592" s="9"/>
      <c r="C592" s="9"/>
      <c r="D592" s="10"/>
      <c r="E592" s="1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2:24" ht="12.75" customHeight="1" x14ac:dyDescent="0.2">
      <c r="B593" s="9"/>
      <c r="C593" s="9"/>
      <c r="D593" s="10"/>
      <c r="E593" s="1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2:24" ht="12.75" customHeight="1" x14ac:dyDescent="0.2">
      <c r="B594" s="9"/>
      <c r="C594" s="9"/>
      <c r="D594" s="10"/>
      <c r="E594" s="1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2:24" ht="12.75" customHeight="1" x14ac:dyDescent="0.2">
      <c r="B595" s="9"/>
      <c r="C595" s="9"/>
      <c r="D595" s="10"/>
      <c r="E595" s="1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2:24" ht="12.75" customHeight="1" x14ac:dyDescent="0.2">
      <c r="B596" s="9"/>
      <c r="C596" s="9"/>
      <c r="D596" s="10"/>
      <c r="E596" s="1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2:24" ht="12.75" customHeight="1" x14ac:dyDescent="0.2">
      <c r="B597" s="9"/>
      <c r="C597" s="9"/>
      <c r="D597" s="10"/>
      <c r="E597" s="1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</sheetData>
  <autoFilter ref="B9:R9" xr:uid="{66A8DDAD-5173-4B4C-B416-DC49EE40A161}"/>
  <mergeCells count="59">
    <mergeCell ref="D4:F4"/>
    <mergeCell ref="D5:F5"/>
    <mergeCell ref="D6:F6"/>
    <mergeCell ref="L66:M93"/>
    <mergeCell ref="P66:Q93"/>
    <mergeCell ref="L45:M56"/>
    <mergeCell ref="P45:Q56"/>
    <mergeCell ref="L62:M63"/>
    <mergeCell ref="P62:Q63"/>
    <mergeCell ref="L40:M40"/>
    <mergeCell ref="P40:Q40"/>
    <mergeCell ref="L41:M44"/>
    <mergeCell ref="P41:Q44"/>
    <mergeCell ref="D40:E40"/>
    <mergeCell ref="D41:E41"/>
    <mergeCell ref="D42:E42"/>
    <mergeCell ref="L10:M12"/>
    <mergeCell ref="L8:M8"/>
    <mergeCell ref="N8:O8"/>
    <mergeCell ref="P8:Q8"/>
    <mergeCell ref="P10:Q12"/>
    <mergeCell ref="J8:K8"/>
    <mergeCell ref="D12:E12"/>
    <mergeCell ref="D8:E8"/>
    <mergeCell ref="D10:E10"/>
    <mergeCell ref="D11:E11"/>
    <mergeCell ref="H10:I12"/>
    <mergeCell ref="D77:E77"/>
    <mergeCell ref="D78:E78"/>
    <mergeCell ref="D79:E79"/>
    <mergeCell ref="D80:E80"/>
    <mergeCell ref="D93:E93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H40:I44"/>
    <mergeCell ref="H66:I93"/>
    <mergeCell ref="D69:E69"/>
    <mergeCell ref="D43:E43"/>
    <mergeCell ref="D44:E44"/>
    <mergeCell ref="D66:E66"/>
    <mergeCell ref="D67:E67"/>
    <mergeCell ref="D68:E68"/>
    <mergeCell ref="D81:E81"/>
    <mergeCell ref="D70:E70"/>
    <mergeCell ref="D71:E71"/>
    <mergeCell ref="D72:E72"/>
    <mergeCell ref="D73:E73"/>
    <mergeCell ref="D74:E74"/>
    <mergeCell ref="D75:E75"/>
    <mergeCell ref="D76:E76"/>
  </mergeCells>
  <pageMargins left="0.7" right="0.7" top="0.78740157499999996" bottom="0.78740157499999996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Attributs de validation PIE</vt:lpstr>
      <vt:lpstr>Attributs de validation FT</vt:lpstr>
      <vt:lpstr>Procès-verbal du contrôle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Battaglia Reto, BVD-AWA-SWW-TA</cp:lastModifiedBy>
  <dcterms:created xsi:type="dcterms:W3CDTF">2021-09-29T11:51:01Z</dcterms:created>
  <dcterms:modified xsi:type="dcterms:W3CDTF">2026-02-10T09:20:48Z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2025-02-13T15:24:04Z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e19a5b1b-771b-4697-bbdd-187d895312df</vt:lpwstr>
  </property>
  <property fmtid="{D5CDD505-2E9C-101B-9397-08002B2CF9AE}" pid="8" name="MSIP_Label_74fdd986-87d9-48c6-acda-407b1ab5fef0_ContentBits">
    <vt:lpwstr>0</vt:lpwstr>
  </property>
</Properties>
</file>