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rr\Downloads\"/>
    </mc:Choice>
  </mc:AlternateContent>
  <bookViews>
    <workbookView xWindow="60" yWindow="45" windowWidth="12540" windowHeight="15150" tabRatio="644"/>
  </bookViews>
  <sheets>
    <sheet name="1 Page titre" sheetId="1" r:id="rId1"/>
    <sheet name="2 Calcul renchér." sheetId="12" r:id="rId2"/>
    <sheet name="3 Aperçu décompte renchér." sheetId="5" r:id="rId3"/>
  </sheets>
  <definedNames>
    <definedName name="solver_adj" localSheetId="0" hidden="1">'1 Page titre'!#REF!,'1 Page titre'!#REF!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1</definedName>
    <definedName name="solver_num" localSheetId="0" hidden="1">0</definedName>
    <definedName name="solver_nwt" localSheetId="0" hidden="1">1</definedName>
    <definedName name="solver_opt" localSheetId="0" hidden="1">'1 Page titre'!#REF!</definedName>
    <definedName name="solver_pre" localSheetId="0" hidden="1">0.05</definedName>
    <definedName name="solver_scl" localSheetId="0" hidden="1">0</definedName>
    <definedName name="solver_sho" localSheetId="0" hidden="1">0</definedName>
    <definedName name="solver_tim" localSheetId="0" hidden="1">100</definedName>
    <definedName name="solver_tmp" localSheetId="0" hidden="1">'1 Page titre'!#REF!,'1 Page titre'!#REF!</definedName>
    <definedName name="solver_tol" localSheetId="0" hidden="1">0.05</definedName>
    <definedName name="solver_typ" localSheetId="0" hidden="1">1</definedName>
    <definedName name="solver_val" localSheetId="0" hidden="1">0</definedName>
    <definedName name="_xlnm.Print_Area" localSheetId="0">'1 Page titre'!$A$1:$F$57</definedName>
    <definedName name="_xlnm.Print_Area" localSheetId="1">'2 Calcul renchér.'!$A$1:$E$37</definedName>
    <definedName name="_xlnm.Print_Area" localSheetId="2">'3 Aperçu décompte renchér.'!$A$1:$E$29</definedName>
  </definedNames>
  <calcPr calcId="162913"/>
</workbook>
</file>

<file path=xl/calcChain.xml><?xml version="1.0" encoding="utf-8"?>
<calcChain xmlns="http://schemas.openxmlformats.org/spreadsheetml/2006/main">
  <c r="E15" i="12" l="1"/>
  <c r="C15" i="12"/>
  <c r="C3" i="5"/>
  <c r="C2" i="5"/>
  <c r="C1" i="5"/>
  <c r="E28" i="12"/>
  <c r="E29" i="12" s="1"/>
  <c r="D28" i="12"/>
  <c r="D29" i="12" s="1"/>
  <c r="E9" i="5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/>
  <c r="E30" i="12" l="1"/>
  <c r="E31" i="12" s="1"/>
  <c r="E23" i="1" s="1"/>
  <c r="D30" i="12"/>
  <c r="D31" i="12" s="1"/>
  <c r="E22" i="1" s="1"/>
  <c r="F24" i="1" s="1"/>
  <c r="F25" i="1" l="1"/>
  <c r="F26" i="1"/>
  <c r="F27" i="1" l="1"/>
  <c r="F28" i="1" s="1"/>
</calcChain>
</file>

<file path=xl/comments1.xml><?xml version="1.0" encoding="utf-8"?>
<comments xmlns="http://schemas.openxmlformats.org/spreadsheetml/2006/main">
  <authors>
    <author>Markus Wyss</author>
    <author>BVE</author>
  </authors>
  <commentList>
    <comment ref="B1" authorId="0" shapeId="0">
      <text>
        <r>
          <rPr>
            <sz val="8"/>
            <color indexed="81"/>
            <rFont val="Tahoma"/>
            <family val="2"/>
          </rPr>
          <t>Nom et adresse selon contrat</t>
        </r>
      </text>
    </comment>
    <comment ref="F3" authorId="0" shapeId="0">
      <text>
        <r>
          <rPr>
            <sz val="8"/>
            <color indexed="81"/>
            <rFont val="Tahoma"/>
            <family val="2"/>
          </rPr>
          <t>rajouter le no de l'Arrond.  (I, II, III, IV)</t>
        </r>
      </text>
    </comment>
    <comment ref="A7" authorId="0" shapeId="0">
      <text>
        <r>
          <rPr>
            <sz val="8"/>
            <color indexed="81"/>
            <rFont val="Tahoma"/>
            <family val="2"/>
          </rPr>
          <t>adresse du chef de projet responsable</t>
        </r>
      </text>
    </comment>
    <comment ref="B16" authorId="1" shapeId="0">
      <text>
        <r>
          <rPr>
            <sz val="8"/>
            <color indexed="81"/>
            <rFont val="Tahoma"/>
            <family val="2"/>
          </rPr>
          <t xml:space="preserve">dernière facture:
intituler comme </t>
        </r>
        <r>
          <rPr>
            <b/>
            <sz val="8"/>
            <color indexed="81"/>
            <rFont val="Tahoma"/>
            <family val="2"/>
          </rPr>
          <t>FACTURE FINALE</t>
        </r>
      </text>
    </comment>
    <comment ref="E16" authorId="0" shapeId="0">
      <text>
        <r>
          <rPr>
            <sz val="8"/>
            <color indexed="81"/>
            <rFont val="Tahoma"/>
            <family val="2"/>
          </rPr>
          <t>No interne de facture du mandataire</t>
        </r>
      </text>
    </comment>
    <comment ref="F16" authorId="0" shapeId="0">
      <text>
        <r>
          <rPr>
            <sz val="8"/>
            <color indexed="81"/>
            <rFont val="Tahoma"/>
            <family val="2"/>
          </rPr>
          <t>date d'expédition de la facture</t>
        </r>
      </text>
    </comment>
    <comment ref="D25" authorId="0" shapeId="0">
      <text>
        <r>
          <rPr>
            <sz val="8"/>
            <color indexed="81"/>
            <rFont val="Tahoma"/>
            <family val="2"/>
          </rPr>
          <t>selon contrat</t>
        </r>
      </text>
    </comment>
  </commentList>
</comments>
</file>

<file path=xl/comments2.xml><?xml version="1.0" encoding="utf-8"?>
<comments xmlns="http://schemas.openxmlformats.org/spreadsheetml/2006/main">
  <authors>
    <author>Markus Wyss</author>
  </authors>
  <commentList>
    <comment ref="B8" authorId="0" shapeId="0">
      <text>
        <r>
          <rPr>
            <sz val="8"/>
            <color indexed="81"/>
            <rFont val="Tahoma"/>
            <family val="2"/>
          </rPr>
          <t>La dernière facture de renchérissement sera intitulée "FACTURE FINALE de RENCHERISSEMENT"</t>
        </r>
      </text>
    </comment>
  </commentList>
</comments>
</file>

<file path=xl/sharedStrings.xml><?xml version="1.0" encoding="utf-8"?>
<sst xmlns="http://schemas.openxmlformats.org/spreadsheetml/2006/main" count="114" uniqueCount="91">
  <si>
    <t>%</t>
  </si>
  <si>
    <t>1.</t>
  </si>
  <si>
    <t>1.2.</t>
  </si>
  <si>
    <t>1.3.</t>
  </si>
  <si>
    <t>1.1.</t>
  </si>
  <si>
    <t>Mail</t>
  </si>
  <si>
    <t xml:space="preserve"> </t>
  </si>
  <si>
    <t>x.</t>
  </si>
  <si>
    <t>x</t>
  </si>
  <si>
    <t>2.</t>
  </si>
  <si>
    <t>Nom Mandataire</t>
  </si>
  <si>
    <t>Rue, no</t>
  </si>
  <si>
    <t>Case postale</t>
  </si>
  <si>
    <t>Code postal, Lieu</t>
  </si>
  <si>
    <t>Tél.</t>
  </si>
  <si>
    <t>No TVA</t>
  </si>
  <si>
    <t>CHE-xxx.xxx.xxx TVA</t>
  </si>
  <si>
    <t>Réf.</t>
  </si>
  <si>
    <t>No du projet</t>
  </si>
  <si>
    <t>Désignation du projet</t>
  </si>
  <si>
    <t>No du contrat</t>
  </si>
  <si>
    <t>à:</t>
  </si>
  <si>
    <t>Nom chef de projet</t>
  </si>
  <si>
    <t>Facture de renchérissement</t>
  </si>
  <si>
    <t>No:</t>
  </si>
  <si>
    <t>Date:</t>
  </si>
  <si>
    <t>jj.mm.20aa</t>
  </si>
  <si>
    <t>01.01.20aa</t>
  </si>
  <si>
    <t>au</t>
  </si>
  <si>
    <t>31.12.20aa</t>
  </si>
  <si>
    <t>Période du</t>
  </si>
  <si>
    <t>en CHF</t>
  </si>
  <si>
    <t>Total en CHF</t>
  </si>
  <si>
    <t>TVA</t>
  </si>
  <si>
    <r>
      <t xml:space="preserve"> Montant total de la facture y.c. TVA </t>
    </r>
    <r>
      <rPr>
        <b/>
        <vertAlign val="superscript"/>
        <sz val="10"/>
        <color indexed="10"/>
        <rFont val="Arial"/>
        <family val="2"/>
      </rPr>
      <t>2</t>
    </r>
  </si>
  <si>
    <t>Remarques:</t>
  </si>
  <si>
    <t>Délai de paiement:</t>
  </si>
  <si>
    <t>Paiement à:</t>
  </si>
  <si>
    <t>45 jours</t>
  </si>
  <si>
    <t>No IBAN CHxx xxxx xxxx xxxx xxxx x</t>
  </si>
  <si>
    <t>Contrôles de facture:</t>
  </si>
  <si>
    <t>Timbre de facture OPC:</t>
  </si>
  <si>
    <t>bulletin de versement</t>
  </si>
  <si>
    <t>Calcul du renchérissement</t>
  </si>
  <si>
    <t>Contrat du</t>
  </si>
  <si>
    <t>tt.mm.20aa</t>
  </si>
  <si>
    <t>Selon article 4.3 du contrat les variations de prix sont calculées selon la méthode paramétrique suivante:</t>
  </si>
  <si>
    <t>Date de référence:</t>
  </si>
  <si>
    <t xml:space="preserve">      indice suisse des prix à la consommation</t>
  </si>
  <si>
    <t xml:space="preserve">      l'indice suisse des salaires nominaux des branches
      économiques 70 - 74</t>
  </si>
  <si>
    <t xml:space="preserve">      la norme SIA 126 (version 2014)</t>
  </si>
  <si>
    <t>Date de la signature du contrat</t>
  </si>
  <si>
    <t>Bases de calcul</t>
  </si>
  <si>
    <t>Date de référence</t>
  </si>
  <si>
    <r>
      <t xml:space="preserve">Variation de prix dans la période en % </t>
    </r>
    <r>
      <rPr>
        <b/>
        <vertAlign val="superscript"/>
        <sz val="10"/>
        <color indexed="10"/>
        <rFont val="Arial"/>
        <family val="2"/>
      </rPr>
      <t>1</t>
    </r>
  </si>
  <si>
    <t>Montants en CHF sans TVA</t>
  </si>
  <si>
    <t>Facture du</t>
  </si>
  <si>
    <t>No</t>
  </si>
  <si>
    <t>./. Rabais en % selon contrat</t>
  </si>
  <si>
    <t>Total honoraires nets</t>
  </si>
  <si>
    <t>Aperçu du décompte pour factures de renchérissement no</t>
  </si>
  <si>
    <t>Date</t>
  </si>
  <si>
    <t>Total de la facture
net y.c. TVA</t>
  </si>
  <si>
    <t>Total cumulé</t>
  </si>
  <si>
    <t>Total renchérissement facturé net y.c. TVA</t>
  </si>
  <si>
    <r>
      <t>Visa mandataire:</t>
    </r>
    <r>
      <rPr>
        <sz val="10"/>
        <rFont val="Arial"/>
        <family val="2"/>
      </rPr>
      <t xml:space="preserve">
signature(s):
Nom(s), prénom(s)</t>
    </r>
  </si>
  <si>
    <t>Facture de 
renchérissement
no</t>
  </si>
  <si>
    <t>Total variations de prix honoraires nets</t>
  </si>
  <si>
    <r>
      <t>Frais</t>
    </r>
    <r>
      <rPr>
        <sz val="10"/>
        <rFont val="Arial"/>
        <family val="2"/>
      </rPr>
      <t xml:space="preserve"> en % des variations de prix honoraires </t>
    </r>
    <r>
      <rPr>
        <b/>
        <vertAlign val="superscript"/>
        <sz val="10"/>
        <color indexed="10"/>
        <rFont val="Arial"/>
        <family val="2"/>
      </rPr>
      <t>1</t>
    </r>
  </si>
  <si>
    <t>Visa chef de projet général/bureau de contrôle (si besoin)</t>
  </si>
  <si>
    <t>Méthode des variations de prix</t>
  </si>
  <si>
    <t>Arrondissement d'ingénieur en chef</t>
  </si>
  <si>
    <t>Variation de prix pour honoraires globaux</t>
  </si>
  <si>
    <t>Total variations de prix nets</t>
  </si>
  <si>
    <r>
      <t xml:space="preserve">1 </t>
    </r>
    <r>
      <rPr>
        <sz val="8"/>
        <rFont val="Arial"/>
        <family val="2"/>
      </rPr>
      <t>aucun renchérissemnt n'est reconnu pour les frais accessoires facturés selon les frais effectifs</t>
    </r>
  </si>
  <si>
    <r>
      <t xml:space="preserve">2 </t>
    </r>
    <r>
      <rPr>
        <sz val="8"/>
        <rFont val="Arial"/>
        <family val="2"/>
      </rPr>
      <t>au cas où le montant de la facture est négatif, le mandant adressera une facture au mandataire</t>
    </r>
  </si>
  <si>
    <t>Nom de la banque</t>
  </si>
  <si>
    <t>Annexe</t>
  </si>
  <si>
    <t>Date limite de dépôt de l'offre (voir contrat)</t>
  </si>
  <si>
    <r>
      <t>Honoraires
globaux</t>
    </r>
    <r>
      <rPr>
        <b/>
        <sz val="10"/>
        <color indexed="10"/>
        <rFont val="Arial"/>
        <family val="2"/>
      </rPr>
      <t xml:space="preserve"> </t>
    </r>
    <r>
      <rPr>
        <b/>
        <vertAlign val="superscript"/>
        <sz val="10"/>
        <color indexed="10"/>
        <rFont val="Arial"/>
        <family val="2"/>
      </rPr>
      <t>2</t>
    </r>
  </si>
  <si>
    <r>
      <t xml:space="preserve">Honoraires
temps employé </t>
    </r>
    <r>
      <rPr>
        <b/>
        <vertAlign val="superscript"/>
        <sz val="10"/>
        <color indexed="10"/>
        <rFont val="Arial"/>
        <family val="2"/>
      </rPr>
      <t>2</t>
    </r>
  </si>
  <si>
    <t>Variations de prix</t>
  </si>
  <si>
    <r>
      <t xml:space="preserve">Variations de prix honoraires nets  
                            Montants à reporter sur la première page   </t>
    </r>
    <r>
      <rPr>
        <b/>
        <sz val="11"/>
        <rFont val="Wingdings"/>
        <charset val="2"/>
      </rPr>
      <t>è</t>
    </r>
  </si>
  <si>
    <t>Factures partielles durant la période</t>
  </si>
  <si>
    <r>
      <t xml:space="preserve">1 </t>
    </r>
    <r>
      <rPr>
        <sz val="8"/>
        <rFont val="Arial"/>
        <family val="2"/>
      </rPr>
      <t>voir circulaire annuelle du mandant "Honoraires, renchérissement, frais et facturation" respectivement "Recommandations
   relatives aux honoraires d'architectes et d'ingénieurs" de la KBOB (SIA 126)</t>
    </r>
  </si>
  <si>
    <r>
      <t xml:space="preserve">2 </t>
    </r>
    <r>
      <rPr>
        <sz val="8"/>
        <rFont val="Arial"/>
        <family val="2"/>
      </rPr>
      <t>Montants selon factures partielles, page 1, tableau "Rémunération", chiffres 1.2 (globaux) et 2 (temps employé)</t>
    </r>
  </si>
  <si>
    <t>Rémunération du renchérissement</t>
  </si>
  <si>
    <r>
      <t xml:space="preserve">Variation de prix pour </t>
    </r>
    <r>
      <rPr>
        <sz val="10"/>
        <rFont val="Arial"/>
        <family val="2"/>
      </rPr>
      <t>honoraires d'après le temps employé</t>
    </r>
  </si>
  <si>
    <t>Office des ponts et chaussées</t>
  </si>
  <si>
    <t>NPA Localité</t>
  </si>
  <si>
    <t>du canton de Berne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</si>
</sst>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 * #,##0.00_ ;_ * \-#,##0.00_ ;_ * &quot;-&quot;??_ ;_ @_ "/>
    <numFmt numFmtId="165" formatCode="0.0"/>
    <numFmt numFmtId="166" formatCode="0.000"/>
    <numFmt numFmtId="167" formatCode="&quot;-&quot;\ \ @"/>
    <numFmt numFmtId="168" formatCode="0&quot;.&quot;"/>
    <numFmt numFmtId="169" formatCode="dd/mm/yyyy;@"/>
    <numFmt numFmtId="170" formatCode="dd/mm/yy;@"/>
    <numFmt numFmtId="171" formatCode="#,##0.00_ ;[Red]\-#,##0.00\ "/>
  </numFmts>
  <fonts count="2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6"/>
      <name val="Arial"/>
      <family val="2"/>
    </font>
    <font>
      <sz val="9"/>
      <name val="Arial"/>
      <family val="2"/>
    </font>
    <font>
      <strike/>
      <sz val="8"/>
      <name val="Arial"/>
      <family val="2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vertAlign val="superscript"/>
      <sz val="10"/>
      <color indexed="10"/>
      <name val="Arial"/>
      <family val="2"/>
    </font>
    <font>
      <sz val="8"/>
      <name val="Arial Narrow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b/>
      <sz val="11"/>
      <name val="Wingdings"/>
      <charset val="2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</cellStyleXfs>
  <cellXfs count="254">
    <xf numFmtId="0" fontId="0" fillId="0" borderId="0" xfId="0"/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quotePrefix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11" fillId="0" borderId="0" xfId="0" quotePrefix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4" fontId="4" fillId="2" borderId="0" xfId="0" applyNumberFormat="1" applyFont="1" applyFill="1" applyBorder="1" applyAlignment="1">
      <alignment vertical="center"/>
    </xf>
    <xf numFmtId="0" fontId="4" fillId="0" borderId="0" xfId="0" quotePrefix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4" fontId="2" fillId="2" borderId="0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" fontId="4" fillId="0" borderId="0" xfId="0" quotePrefix="1" applyNumberFormat="1" applyFont="1" applyFill="1" applyBorder="1" applyAlignment="1">
      <alignment horizontal="left" vertical="center"/>
    </xf>
    <xf numFmtId="0" fontId="4" fillId="0" borderId="0" xfId="0" quotePrefix="1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70" fontId="4" fillId="0" borderId="0" xfId="0" applyNumberFormat="1" applyFont="1" applyBorder="1" applyAlignment="1">
      <alignment horizontal="center" vertical="center"/>
    </xf>
    <xf numFmtId="170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3" fontId="4" fillId="0" borderId="0" xfId="0" applyNumberFormat="1" applyFont="1" applyAlignment="1">
      <alignment horizontal="left" vertical="center"/>
    </xf>
    <xf numFmtId="165" fontId="4" fillId="0" borderId="0" xfId="0" applyNumberFormat="1" applyFont="1" applyFill="1" applyBorder="1" applyAlignment="1">
      <alignment horizontal="center" vertical="center"/>
    </xf>
    <xf numFmtId="0" fontId="4" fillId="0" borderId="0" xfId="0" quotePrefix="1" applyFont="1" applyFill="1" applyBorder="1" applyAlignment="1">
      <alignment horizontal="left" vertical="center"/>
    </xf>
    <xf numFmtId="164" fontId="4" fillId="0" borderId="0" xfId="1" applyFont="1" applyFill="1" applyBorder="1" applyAlignment="1">
      <alignment horizontal="right" vertical="center"/>
    </xf>
    <xf numFmtId="164" fontId="4" fillId="0" borderId="0" xfId="1" quotePrefix="1" applyFont="1" applyFill="1" applyBorder="1" applyAlignment="1">
      <alignment horizontal="right" vertical="center"/>
    </xf>
    <xf numFmtId="1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quotePrefix="1" applyFont="1" applyAlignment="1">
      <alignment horizontal="left" vertical="center"/>
    </xf>
    <xf numFmtId="0" fontId="10" fillId="0" borderId="0" xfId="0" applyFont="1" applyAlignment="1">
      <alignment vertical="center"/>
    </xf>
    <xf numFmtId="167" fontId="10" fillId="0" borderId="0" xfId="0" applyNumberFormat="1" applyFont="1" applyAlignment="1">
      <alignment vertical="center"/>
    </xf>
    <xf numFmtId="0" fontId="4" fillId="0" borderId="0" xfId="0" quotePrefix="1" applyFont="1" applyBorder="1" applyAlignment="1">
      <alignment vertical="center"/>
    </xf>
    <xf numFmtId="0" fontId="10" fillId="0" borderId="0" xfId="0" applyFont="1" applyFill="1" applyAlignment="1">
      <alignment vertical="center"/>
    </xf>
    <xf numFmtId="167" fontId="10" fillId="0" borderId="0" xfId="0" applyNumberFormat="1" applyFont="1" applyFill="1" applyAlignment="1">
      <alignment vertical="center"/>
    </xf>
    <xf numFmtId="167" fontId="15" fillId="0" borderId="0" xfId="0" applyNumberFormat="1" applyFont="1" applyFill="1" applyAlignment="1">
      <alignment vertical="center"/>
    </xf>
    <xf numFmtId="0" fontId="20" fillId="0" borderId="0" xfId="0" quotePrefix="1" applyFont="1" applyAlignment="1">
      <alignment horizontal="center" vertical="center"/>
    </xf>
    <xf numFmtId="0" fontId="20" fillId="0" borderId="0" xfId="0" quotePrefix="1" applyFont="1" applyFill="1" applyAlignment="1">
      <alignment horizontal="center" vertical="center"/>
    </xf>
    <xf numFmtId="165" fontId="4" fillId="2" borderId="0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2" xfId="0" applyFont="1" applyBorder="1" applyAlignment="1">
      <alignment vertical="center"/>
    </xf>
    <xf numFmtId="169" fontId="6" fillId="0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6" fillId="2" borderId="0" xfId="2" applyFill="1" applyAlignment="1" applyProtection="1">
      <alignment vertical="center"/>
    </xf>
    <xf numFmtId="3" fontId="4" fillId="2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0" fontId="10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1" fontId="20" fillId="0" borderId="0" xfId="0" quotePrefix="1" applyNumberFormat="1" applyFont="1" applyFill="1" applyBorder="1" applyAlignment="1">
      <alignment horizontal="center" vertical="center"/>
    </xf>
    <xf numFmtId="0" fontId="10" fillId="0" borderId="0" xfId="1" applyNumberFormat="1" applyFont="1" applyFill="1" applyBorder="1" applyAlignment="1">
      <alignment horizontal="left" vertical="center"/>
    </xf>
    <xf numFmtId="164" fontId="10" fillId="0" borderId="0" xfId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quotePrefix="1" applyFont="1" applyAlignment="1">
      <alignment vertical="center"/>
    </xf>
    <xf numFmtId="171" fontId="6" fillId="0" borderId="3" xfId="0" applyNumberFormat="1" applyFont="1" applyFill="1" applyBorder="1" applyAlignment="1">
      <alignment horizontal="left" vertical="center"/>
    </xf>
    <xf numFmtId="3" fontId="22" fillId="0" borderId="0" xfId="0" applyNumberFormat="1" applyFont="1" applyFill="1" applyBorder="1" applyAlignment="1">
      <alignment horizontal="left" vertical="center"/>
    </xf>
    <xf numFmtId="3" fontId="22" fillId="0" borderId="2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4" fontId="4" fillId="2" borderId="4" xfId="0" applyNumberFormat="1" applyFont="1" applyFill="1" applyBorder="1" applyAlignment="1">
      <alignment vertical="center"/>
    </xf>
    <xf numFmtId="0" fontId="24" fillId="0" borderId="5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4" fontId="24" fillId="0" borderId="6" xfId="0" quotePrefix="1" applyNumberFormat="1" applyFont="1" applyFill="1" applyBorder="1" applyAlignment="1">
      <alignment vertical="center"/>
    </xf>
    <xf numFmtId="4" fontId="24" fillId="0" borderId="0" xfId="0" applyNumberFormat="1" applyFont="1" applyAlignment="1">
      <alignment horizontal="left" vertical="center" wrapText="1"/>
    </xf>
    <xf numFmtId="0" fontId="6" fillId="0" borderId="0" xfId="0" quotePrefix="1" applyFont="1" applyAlignment="1">
      <alignment vertical="center"/>
    </xf>
    <xf numFmtId="0" fontId="6" fillId="0" borderId="0" xfId="0" applyFont="1" applyFill="1" applyAlignment="1">
      <alignment horizontal="left" vertical="center" wrapText="1"/>
    </xf>
    <xf numFmtId="4" fontId="6" fillId="0" borderId="0" xfId="0" applyNumberFormat="1" applyFont="1" applyAlignment="1">
      <alignment horizontal="left" vertical="center" wrapText="1"/>
    </xf>
    <xf numFmtId="164" fontId="4" fillId="0" borderId="0" xfId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" fontId="6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right" vertical="center"/>
    </xf>
    <xf numFmtId="3" fontId="22" fillId="0" borderId="0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0" fillId="0" borderId="0" xfId="0" applyBorder="1" applyAlignment="1">
      <alignment vertical="top"/>
    </xf>
    <xf numFmtId="0" fontId="22" fillId="0" borderId="0" xfId="0" applyFont="1" applyFill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49" fontId="3" fillId="2" borderId="0" xfId="0" applyNumberFormat="1" applyFont="1" applyFill="1" applyBorder="1" applyAlignment="1">
      <alignment horizontal="left" vertical="center"/>
    </xf>
    <xf numFmtId="0" fontId="25" fillId="0" borderId="0" xfId="0" applyFont="1" applyBorder="1" applyAlignment="1">
      <alignment horizontal="right" vertical="center"/>
    </xf>
    <xf numFmtId="0" fontId="22" fillId="0" borderId="0" xfId="0" applyFont="1" applyFill="1" applyBorder="1" applyAlignment="1">
      <alignment horizontal="right" vertical="center"/>
    </xf>
    <xf numFmtId="0" fontId="9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/>
    </xf>
    <xf numFmtId="1" fontId="3" fillId="2" borderId="2" xfId="0" applyNumberFormat="1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164" fontId="4" fillId="0" borderId="9" xfId="1" quotePrefix="1" applyFont="1" applyFill="1" applyBorder="1" applyAlignment="1">
      <alignment horizontal="right" vertical="center"/>
    </xf>
    <xf numFmtId="164" fontId="4" fillId="0" borderId="9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22" fillId="0" borderId="0" xfId="0" applyNumberFormat="1" applyFont="1" applyFill="1" applyBorder="1" applyAlignment="1">
      <alignment vertical="center"/>
    </xf>
    <xf numFmtId="14" fontId="5" fillId="0" borderId="0" xfId="0" applyNumberFormat="1" applyFont="1" applyFill="1" applyBorder="1" applyAlignment="1">
      <alignment vertical="center"/>
    </xf>
    <xf numFmtId="14" fontId="22" fillId="0" borderId="2" xfId="0" applyNumberFormat="1" applyFont="1" applyFill="1" applyBorder="1" applyAlignment="1">
      <alignment vertical="center"/>
    </xf>
    <xf numFmtId="14" fontId="24" fillId="0" borderId="5" xfId="0" applyNumberFormat="1" applyFont="1" applyFill="1" applyBorder="1" applyAlignment="1">
      <alignment vertical="center"/>
    </xf>
    <xf numFmtId="14" fontId="10" fillId="0" borderId="0" xfId="0" applyNumberFormat="1" applyFont="1" applyFill="1" applyBorder="1" applyAlignment="1">
      <alignment vertical="center"/>
    </xf>
    <xf numFmtId="14" fontId="10" fillId="0" borderId="0" xfId="0" applyNumberFormat="1" applyFont="1" applyFill="1" applyBorder="1" applyAlignment="1">
      <alignment horizontal="left" vertical="center"/>
    </xf>
    <xf numFmtId="14" fontId="4" fillId="0" borderId="0" xfId="0" applyNumberFormat="1" applyFont="1" applyFill="1" applyBorder="1" applyAlignment="1">
      <alignment vertical="center"/>
    </xf>
    <xf numFmtId="14" fontId="0" fillId="0" borderId="0" xfId="0" applyNumberFormat="1" applyFill="1" applyBorder="1" applyAlignment="1">
      <alignment vertical="center"/>
    </xf>
    <xf numFmtId="169" fontId="6" fillId="2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 wrapText="1"/>
    </xf>
    <xf numFmtId="4" fontId="4" fillId="0" borderId="0" xfId="0" applyNumberFormat="1" applyFont="1" applyAlignment="1">
      <alignment horizontal="left" vertical="center" wrapText="1"/>
    </xf>
    <xf numFmtId="0" fontId="3" fillId="0" borderId="0" xfId="0" quotePrefix="1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4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20" fillId="0" borderId="0" xfId="0" quotePrefix="1" applyFont="1" applyFill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 wrapText="1"/>
    </xf>
    <xf numFmtId="170" fontId="4" fillId="2" borderId="0" xfId="0" applyNumberFormat="1" applyFont="1" applyFill="1" applyBorder="1" applyAlignment="1">
      <alignment vertical="center"/>
    </xf>
    <xf numFmtId="170" fontId="4" fillId="2" borderId="0" xfId="0" applyNumberFormat="1" applyFont="1" applyFill="1" applyBorder="1" applyAlignment="1">
      <alignment vertical="center" wrapText="1"/>
    </xf>
    <xf numFmtId="171" fontId="6" fillId="0" borderId="0" xfId="0" applyNumberFormat="1" applyFont="1" applyBorder="1" applyAlignment="1">
      <alignment horizontal="right" vertical="center"/>
    </xf>
    <xf numFmtId="164" fontId="6" fillId="0" borderId="10" xfId="1" applyFont="1" applyFill="1" applyBorder="1" applyAlignment="1">
      <alignment horizontal="center" vertical="center"/>
    </xf>
    <xf numFmtId="164" fontId="22" fillId="0" borderId="0" xfId="1" applyFont="1" applyFill="1" applyBorder="1" applyAlignment="1">
      <alignment vertical="center"/>
    </xf>
    <xf numFmtId="4" fontId="4" fillId="0" borderId="7" xfId="0" applyNumberFormat="1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164" fontId="7" fillId="0" borderId="0" xfId="1" applyFont="1" applyFill="1" applyBorder="1" applyAlignment="1">
      <alignment vertical="center"/>
    </xf>
    <xf numFmtId="164" fontId="5" fillId="0" borderId="0" xfId="1" applyFont="1" applyFill="1" applyBorder="1" applyAlignment="1">
      <alignment vertical="center"/>
    </xf>
    <xf numFmtId="0" fontId="4" fillId="0" borderId="1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0" xfId="0" applyFont="1" applyFill="1" applyAlignment="1">
      <alignment horizontal="left" wrapText="1"/>
    </xf>
    <xf numFmtId="164" fontId="4" fillId="0" borderId="2" xfId="1" applyFont="1" applyFill="1" applyBorder="1" applyAlignment="1">
      <alignment horizontal="right" vertical="center"/>
    </xf>
    <xf numFmtId="164" fontId="4" fillId="0" borderId="8" xfId="1" quotePrefix="1" applyFont="1" applyFill="1" applyBorder="1" applyAlignment="1">
      <alignment horizontal="right" vertical="center"/>
    </xf>
    <xf numFmtId="49" fontId="22" fillId="2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left" vertical="center"/>
    </xf>
    <xf numFmtId="164" fontId="22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Border="1" applyAlignment="1">
      <alignment vertical="center"/>
    </xf>
    <xf numFmtId="171" fontId="4" fillId="0" borderId="13" xfId="0" applyNumberFormat="1" applyFont="1" applyFill="1" applyBorder="1" applyAlignment="1">
      <alignment horizontal="center" vertical="center" wrapText="1"/>
    </xf>
    <xf numFmtId="4" fontId="4" fillId="0" borderId="13" xfId="0" applyNumberFormat="1" applyFont="1" applyFill="1" applyBorder="1" applyAlignment="1">
      <alignment horizontal="center" vertical="center" wrapText="1"/>
    </xf>
    <xf numFmtId="171" fontId="4" fillId="0" borderId="14" xfId="0" applyNumberFormat="1" applyFont="1" applyFill="1" applyBorder="1" applyAlignment="1">
      <alignment horizontal="center" vertical="center" wrapText="1"/>
    </xf>
    <xf numFmtId="164" fontId="4" fillId="2" borderId="15" xfId="0" applyNumberFormat="1" applyFont="1" applyFill="1" applyBorder="1" applyAlignment="1">
      <alignment horizontal="right" vertical="center"/>
    </xf>
    <xf numFmtId="164" fontId="4" fillId="2" borderId="16" xfId="0" applyNumberFormat="1" applyFont="1" applyFill="1" applyBorder="1" applyAlignment="1">
      <alignment horizontal="right" vertical="center"/>
    </xf>
    <xf numFmtId="164" fontId="4" fillId="0" borderId="17" xfId="0" applyNumberFormat="1" applyFont="1" applyBorder="1" applyAlignment="1">
      <alignment horizontal="right" vertical="center"/>
    </xf>
    <xf numFmtId="164" fontId="4" fillId="0" borderId="18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 vertical="center"/>
    </xf>
    <xf numFmtId="164" fontId="4" fillId="0" borderId="16" xfId="0" applyNumberFormat="1" applyFont="1" applyFill="1" applyBorder="1" applyAlignment="1">
      <alignment horizontal="right" vertical="center"/>
    </xf>
    <xf numFmtId="164" fontId="4" fillId="0" borderId="19" xfId="0" applyNumberFormat="1" applyFont="1" applyFill="1" applyBorder="1" applyAlignment="1">
      <alignment horizontal="right" vertical="center"/>
    </xf>
    <xf numFmtId="164" fontId="4" fillId="0" borderId="20" xfId="0" applyNumberFormat="1" applyFont="1" applyFill="1" applyBorder="1" applyAlignment="1">
      <alignment horizontal="right" vertical="center"/>
    </xf>
    <xf numFmtId="164" fontId="22" fillId="0" borderId="21" xfId="1" applyNumberFormat="1" applyFont="1" applyFill="1" applyBorder="1" applyAlignment="1">
      <alignment horizontal="right" vertical="center"/>
    </xf>
    <xf numFmtId="164" fontId="22" fillId="0" borderId="22" xfId="1" applyNumberFormat="1" applyFont="1" applyFill="1" applyBorder="1" applyAlignment="1">
      <alignment horizontal="right" vertical="center"/>
    </xf>
    <xf numFmtId="164" fontId="3" fillId="0" borderId="0" xfId="0" applyNumberFormat="1" applyFont="1" applyBorder="1" applyAlignment="1">
      <alignment vertical="center"/>
    </xf>
    <xf numFmtId="164" fontId="22" fillId="0" borderId="0" xfId="0" applyNumberFormat="1" applyFont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vertical="center"/>
    </xf>
    <xf numFmtId="164" fontId="2" fillId="0" borderId="23" xfId="0" applyNumberFormat="1" applyFont="1" applyFill="1" applyBorder="1" applyAlignment="1">
      <alignment vertical="center"/>
    </xf>
    <xf numFmtId="164" fontId="2" fillId="0" borderId="4" xfId="0" applyNumberFormat="1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vertical="center"/>
    </xf>
    <xf numFmtId="164" fontId="24" fillId="0" borderId="24" xfId="0" applyNumberFormat="1" applyFont="1" applyFill="1" applyBorder="1" applyAlignment="1">
      <alignment vertical="center"/>
    </xf>
    <xf numFmtId="164" fontId="10" fillId="0" borderId="0" xfId="0" applyNumberFormat="1" applyFont="1" applyFill="1" applyBorder="1" applyAlignment="1">
      <alignment vertical="center"/>
    </xf>
    <xf numFmtId="164" fontId="10" fillId="0" borderId="0" xfId="0" applyNumberFormat="1" applyFont="1" applyFill="1" applyBorder="1" applyAlignment="1">
      <alignment horizontal="left" vertical="center"/>
    </xf>
    <xf numFmtId="164" fontId="4" fillId="0" borderId="0" xfId="0" applyNumberFormat="1" applyFont="1" applyFill="1" applyBorder="1" applyAlignment="1">
      <alignment vertical="center"/>
    </xf>
    <xf numFmtId="164" fontId="0" fillId="0" borderId="0" xfId="0" applyNumberFormat="1" applyFill="1" applyBorder="1" applyAlignment="1">
      <alignment vertical="center"/>
    </xf>
    <xf numFmtId="166" fontId="4" fillId="2" borderId="2" xfId="0" applyNumberFormat="1" applyFont="1" applyFill="1" applyBorder="1" applyAlignment="1">
      <alignment horizontal="left" vertical="center" wrapText="1"/>
    </xf>
    <xf numFmtId="169" fontId="6" fillId="2" borderId="0" xfId="0" applyNumberFormat="1" applyFont="1" applyFill="1" applyAlignment="1">
      <alignment horizontal="left" vertical="center"/>
    </xf>
    <xf numFmtId="169" fontId="4" fillId="0" borderId="0" xfId="0" applyNumberFormat="1" applyFont="1" applyFill="1" applyBorder="1" applyAlignment="1">
      <alignment horizontal="left" vertical="center" wrapText="1"/>
    </xf>
    <xf numFmtId="169" fontId="4" fillId="0" borderId="10" xfId="0" applyNumberFormat="1" applyFont="1" applyFill="1" applyBorder="1" applyAlignment="1">
      <alignment horizontal="left" vertical="center" wrapText="1"/>
    </xf>
    <xf numFmtId="169" fontId="6" fillId="2" borderId="0" xfId="0" applyNumberFormat="1" applyFont="1" applyFill="1" applyAlignment="1">
      <alignment horizontal="left" vertical="center" wrapText="1"/>
    </xf>
    <xf numFmtId="169" fontId="4" fillId="2" borderId="7" xfId="0" applyNumberFormat="1" applyFont="1" applyFill="1" applyBorder="1" applyAlignment="1">
      <alignment horizontal="left" vertical="center" wrapText="1"/>
    </xf>
    <xf numFmtId="169" fontId="4" fillId="2" borderId="15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169" fontId="4" fillId="2" borderId="23" xfId="0" applyNumberFormat="1" applyFont="1" applyFill="1" applyBorder="1" applyAlignment="1">
      <alignment horizontal="center" vertical="center"/>
    </xf>
    <xf numFmtId="169" fontId="4" fillId="2" borderId="4" xfId="0" applyNumberFormat="1" applyFont="1" applyFill="1" applyBorder="1" applyAlignment="1">
      <alignment horizontal="center" vertical="center"/>
    </xf>
    <xf numFmtId="49" fontId="2" fillId="2" borderId="0" xfId="2" applyNumberFormat="1" applyFont="1" applyFill="1" applyAlignment="1" applyProtection="1">
      <alignment vertical="center"/>
    </xf>
    <xf numFmtId="2" fontId="22" fillId="2" borderId="0" xfId="0" applyNumberFormat="1" applyFont="1" applyFill="1" applyBorder="1" applyAlignment="1">
      <alignment horizontal="left" vertical="center"/>
    </xf>
    <xf numFmtId="169" fontId="3" fillId="2" borderId="9" xfId="0" applyNumberFormat="1" applyFont="1" applyFill="1" applyBorder="1" applyAlignment="1">
      <alignment horizontal="left" vertical="center"/>
    </xf>
    <xf numFmtId="0" fontId="4" fillId="0" borderId="7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1" fontId="10" fillId="0" borderId="0" xfId="0" quotePrefix="1" applyNumberFormat="1" applyFont="1" applyFill="1" applyBorder="1" applyAlignment="1">
      <alignment horizontal="left" vertical="center"/>
    </xf>
    <xf numFmtId="171" fontId="4" fillId="0" borderId="0" xfId="0" applyNumberFormat="1" applyFont="1" applyBorder="1" applyAlignment="1">
      <alignment horizontal="right" vertical="center"/>
    </xf>
    <xf numFmtId="0" fontId="4" fillId="0" borderId="11" xfId="0" applyFont="1" applyFill="1" applyBorder="1" applyAlignment="1">
      <alignment horizontal="left" vertical="center"/>
    </xf>
    <xf numFmtId="165" fontId="4" fillId="0" borderId="7" xfId="0" applyNumberFormat="1" applyFont="1" applyFill="1" applyBorder="1" applyAlignment="1">
      <alignment horizontal="center" vertical="center"/>
    </xf>
    <xf numFmtId="164" fontId="4" fillId="0" borderId="7" xfId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165" fontId="4" fillId="0" borderId="2" xfId="0" applyNumberFormat="1" applyFont="1" applyFill="1" applyBorder="1" applyAlignment="1">
      <alignment horizontal="center" vertical="center"/>
    </xf>
    <xf numFmtId="164" fontId="4" fillId="0" borderId="2" xfId="1" quotePrefix="1" applyFont="1" applyFill="1" applyBorder="1" applyAlignment="1">
      <alignment horizontal="right" vertical="center"/>
    </xf>
    <xf numFmtId="164" fontId="4" fillId="0" borderId="9" xfId="1" applyFont="1" applyFill="1" applyBorder="1" applyAlignment="1">
      <alignment vertical="center"/>
    </xf>
    <xf numFmtId="0" fontId="5" fillId="0" borderId="11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164" fontId="7" fillId="0" borderId="2" xfId="1" applyFont="1" applyFill="1" applyBorder="1" applyAlignment="1">
      <alignment vertical="center"/>
    </xf>
    <xf numFmtId="164" fontId="5" fillId="0" borderId="9" xfId="1" applyFont="1" applyFill="1" applyBorder="1" applyAlignment="1">
      <alignment vertical="center"/>
    </xf>
    <xf numFmtId="0" fontId="4" fillId="0" borderId="7" xfId="0" applyFont="1" applyFill="1" applyBorder="1" applyAlignment="1">
      <alignment horizontal="left" vertical="center"/>
    </xf>
    <xf numFmtId="165" fontId="1" fillId="0" borderId="24" xfId="0" applyNumberFormat="1" applyFont="1" applyFill="1" applyBorder="1" applyAlignment="1">
      <alignment horizontal="center" vertical="top" wrapText="1"/>
    </xf>
    <xf numFmtId="14" fontId="1" fillId="0" borderId="5" xfId="0" applyNumberFormat="1" applyFont="1" applyFill="1" applyBorder="1" applyAlignment="1">
      <alignment horizontal="center" vertical="top" wrapText="1"/>
    </xf>
    <xf numFmtId="0" fontId="6" fillId="0" borderId="24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1" fontId="6" fillId="0" borderId="11" xfId="0" applyNumberFormat="1" applyFont="1" applyFill="1" applyBorder="1" applyAlignment="1">
      <alignment horizontal="left" vertical="top" wrapText="1"/>
    </xf>
    <xf numFmtId="0" fontId="0" fillId="0" borderId="8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9" xfId="0" applyBorder="1" applyAlignment="1">
      <alignment vertical="top"/>
    </xf>
    <xf numFmtId="0" fontId="23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168" fontId="8" fillId="2" borderId="11" xfId="0" applyNumberFormat="1" applyFont="1" applyFill="1" applyBorder="1" applyAlignment="1">
      <alignment horizontal="center" vertical="center"/>
    </xf>
    <xf numFmtId="168" fontId="8" fillId="2" borderId="12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20" fillId="0" borderId="0" xfId="0" quotePrefix="1" applyFont="1" applyFill="1" applyAlignment="1">
      <alignment horizontal="left" vertical="center" wrapText="1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center" wrapText="1"/>
    </xf>
    <xf numFmtId="0" fontId="22" fillId="0" borderId="0" xfId="0" applyFont="1" applyFill="1" applyBorder="1" applyAlignment="1">
      <alignment horizontal="left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0</xdr:rowOff>
    </xdr:from>
    <xdr:to>
      <xdr:col>2</xdr:col>
      <xdr:colOff>1438275</xdr:colOff>
      <xdr:row>53</xdr:row>
      <xdr:rowOff>85725</xdr:rowOff>
    </xdr:to>
    <xdr:grpSp>
      <xdr:nvGrpSpPr>
        <xdr:cNvPr id="4198" name="Group 102"/>
        <xdr:cNvGrpSpPr>
          <a:grpSpLocks/>
        </xdr:cNvGrpSpPr>
      </xdr:nvGrpSpPr>
      <xdr:grpSpPr bwMode="auto">
        <a:xfrm>
          <a:off x="0" y="8086725"/>
          <a:ext cx="2933700" cy="1381125"/>
          <a:chOff x="1" y="845"/>
          <a:chExt cx="308" cy="145"/>
        </a:xfrm>
      </xdr:grpSpPr>
      <xdr:sp macro="" textlink="">
        <xdr:nvSpPr>
          <xdr:cNvPr id="4199" name="Text Box 103"/>
          <xdr:cNvSpPr txBox="1">
            <a:spLocks noChangeArrowheads="1"/>
          </xdr:cNvSpPr>
        </xdr:nvSpPr>
        <xdr:spPr bwMode="auto">
          <a:xfrm>
            <a:off x="1" y="847"/>
            <a:ext cx="308" cy="14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e-CH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calcul                    forme               prestations</a:t>
            </a:r>
          </a:p>
          <a:p>
            <a:pPr algn="l" rtl="0">
              <a:defRPr sz="1000"/>
            </a:pP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de-CH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Date:</a:t>
            </a:r>
          </a:p>
          <a:p>
            <a:pPr algn="l" rtl="0">
              <a:defRPr sz="1000"/>
            </a:pP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de-CH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Nom:</a:t>
            </a:r>
          </a:p>
          <a:p>
            <a:pPr algn="l" rtl="0">
              <a:defRPr sz="1000"/>
            </a:pP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de-CH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Signature: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200" name="Check Box 104" hidden="1">
                <a:extLst>
                  <a:ext uri="{63B3BB69-23CF-44E3-9099-C40C66FF867C}">
                    <a14:compatExt spid="_x0000_s4200"/>
                  </a:ext>
                </a:extLst>
              </xdr:cNvPr>
              <xdr:cNvSpPr/>
            </xdr:nvSpPr>
            <xdr:spPr bwMode="auto">
              <a:xfrm>
                <a:off x="1" y="845"/>
                <a:ext cx="31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fr-CH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201" name="Check Box 105" hidden="1">
                <a:extLst>
                  <a:ext uri="{63B3BB69-23CF-44E3-9099-C40C66FF867C}">
                    <a14:compatExt spid="_x0000_s4201"/>
                  </a:ext>
                </a:extLst>
              </xdr:cNvPr>
              <xdr:cNvSpPr/>
            </xdr:nvSpPr>
            <xdr:spPr bwMode="auto">
              <a:xfrm>
                <a:off x="103" y="845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fr-CH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202" name="Check Box 106" hidden="1">
                <a:extLst>
                  <a:ext uri="{63B3BB69-23CF-44E3-9099-C40C66FF867C}">
                    <a14:compatExt spid="_x0000_s4202"/>
                  </a:ext>
                </a:extLst>
              </xdr:cNvPr>
              <xdr:cNvSpPr/>
            </xdr:nvSpPr>
            <xdr:spPr bwMode="auto">
              <a:xfrm>
                <a:off x="188" y="845"/>
                <a:ext cx="31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fr-CH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</mc:Choice>
        <mc:Fallback/>
      </mc:AlternateContent>
    </xdr:grpSp>
    <xdr:clientData/>
  </xdr:twoCellAnchor>
  <xdr:twoCellAnchor>
    <xdr:from>
      <xdr:col>3</xdr:col>
      <xdr:colOff>361950</xdr:colOff>
      <xdr:row>44</xdr:row>
      <xdr:rowOff>104775</xdr:rowOff>
    </xdr:from>
    <xdr:to>
      <xdr:col>6</xdr:col>
      <xdr:colOff>28575</xdr:colOff>
      <xdr:row>54</xdr:row>
      <xdr:rowOff>57150</xdr:rowOff>
    </xdr:to>
    <xdr:pic>
      <xdr:nvPicPr>
        <xdr:cNvPr id="4204" name="Picture 108" descr="Timbre facture OP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8010525"/>
          <a:ext cx="2771775" cy="157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pic>
      <xdr:nvPicPr>
        <xdr:cNvPr id="13316" name="Picture 4" descr="Bundesamt fuer Strassen ASTR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</xdr:row>
          <xdr:rowOff>0</xdr:rowOff>
        </xdr:from>
        <xdr:to>
          <xdr:col>1</xdr:col>
          <xdr:colOff>295275</xdr:colOff>
          <xdr:row>7</xdr:row>
          <xdr:rowOff>38100</xdr:rowOff>
        </xdr:to>
        <xdr:sp macro="" textlink=""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7</xdr:row>
          <xdr:rowOff>0</xdr:rowOff>
        </xdr:from>
        <xdr:to>
          <xdr:col>1</xdr:col>
          <xdr:colOff>295275</xdr:colOff>
          <xdr:row>8</xdr:row>
          <xdr:rowOff>38100</xdr:rowOff>
        </xdr:to>
        <xdr:sp macro="" textlink=""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8</xdr:row>
          <xdr:rowOff>0</xdr:rowOff>
        </xdr:from>
        <xdr:to>
          <xdr:col>1</xdr:col>
          <xdr:colOff>304800</xdr:colOff>
          <xdr:row>9</xdr:row>
          <xdr:rowOff>38100</xdr:rowOff>
        </xdr:to>
        <xdr:sp macro="" textlink=""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8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066" name="Text Box 18"/>
        <xdr:cNvSpPr txBox="1">
          <a:spLocks noChangeArrowheads="1"/>
        </xdr:cNvSpPr>
      </xdr:nvSpPr>
      <xdr:spPr bwMode="auto">
        <a:xfrm>
          <a:off x="6105525" y="1924050"/>
          <a:ext cx="0" cy="419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Tipp</a:t>
          </a: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 jeweils von der Frontseite sowohl Datum als auch Endbetrag kopieren (hier nur Werte einfügen)</a:t>
          </a:r>
        </a:p>
        <a:p>
          <a:pPr algn="l" rtl="0">
            <a:defRPr sz="1000"/>
          </a:pPr>
          <a:r>
            <a:rPr lang="de-CH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Astuce:</a:t>
          </a: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copiez la date et le montant à verser de la page 1 (n'introduire que "la valeur" et non la cellule entière)</a:t>
          </a:r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2067" name="Text Box 19"/>
        <xdr:cNvSpPr txBox="1">
          <a:spLocks noChangeArrowheads="1"/>
        </xdr:cNvSpPr>
      </xdr:nvSpPr>
      <xdr:spPr bwMode="auto">
        <a:xfrm>
          <a:off x="6105525" y="2552700"/>
          <a:ext cx="0" cy="419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jeweilige Rechnung fett markieren</a:t>
          </a:r>
        </a:p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mettre en gras la facture concernée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428"/>
  <sheetViews>
    <sheetView tabSelected="1" workbookViewId="0"/>
  </sheetViews>
  <sheetFormatPr baseColWidth="10" defaultRowHeight="12.75" x14ac:dyDescent="0.2"/>
  <cols>
    <col min="1" max="1" width="5.28515625" style="12" customWidth="1"/>
    <col min="2" max="2" width="17.140625" style="12" customWidth="1"/>
    <col min="3" max="3" width="24" style="12" customWidth="1"/>
    <col min="4" max="4" width="5.7109375" style="12" bestFit="1" customWidth="1"/>
    <col min="5" max="5" width="20.140625" style="12" customWidth="1"/>
    <col min="6" max="6" width="20.7109375" style="12" customWidth="1"/>
    <col min="7" max="7" width="12.5703125" style="76" customWidth="1"/>
    <col min="8" max="29" width="11.42578125" style="76"/>
    <col min="30" max="16384" width="11.42578125" style="12"/>
  </cols>
  <sheetData>
    <row r="1" spans="1:29" s="40" customFormat="1" ht="14.25" customHeight="1" x14ac:dyDescent="0.2">
      <c r="A1" s="68" t="s">
        <v>10</v>
      </c>
      <c r="B1" s="67"/>
      <c r="D1" s="2" t="s">
        <v>21</v>
      </c>
      <c r="E1" s="62" t="s">
        <v>88</v>
      </c>
      <c r="F1" s="62"/>
      <c r="G1" s="42"/>
      <c r="H1" s="42"/>
      <c r="I1" s="42"/>
      <c r="J1" s="42"/>
      <c r="K1" s="42"/>
      <c r="L1" s="4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</row>
    <row r="2" spans="1:29" s="27" customFormat="1" ht="14.25" customHeight="1" x14ac:dyDescent="0.2">
      <c r="A2" s="68"/>
      <c r="B2" s="69"/>
      <c r="E2" s="62" t="s">
        <v>90</v>
      </c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</row>
    <row r="3" spans="1:29" s="27" customFormat="1" ht="14.25" customHeight="1" x14ac:dyDescent="0.2">
      <c r="A3" s="69" t="s">
        <v>11</v>
      </c>
      <c r="B3" s="69"/>
      <c r="E3" s="69" t="s">
        <v>71</v>
      </c>
      <c r="F3" s="69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</row>
    <row r="4" spans="1:29" s="27" customFormat="1" ht="14.25" customHeight="1" x14ac:dyDescent="0.2">
      <c r="A4" s="68" t="s">
        <v>12</v>
      </c>
      <c r="B4" s="69"/>
      <c r="E4" s="69" t="s">
        <v>22</v>
      </c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</row>
    <row r="5" spans="1:29" s="27" customFormat="1" ht="14.25" customHeight="1" x14ac:dyDescent="0.2">
      <c r="A5" s="69" t="s">
        <v>13</v>
      </c>
      <c r="B5" s="69"/>
      <c r="C5" s="27" t="s">
        <v>6</v>
      </c>
      <c r="E5" s="69" t="s">
        <v>11</v>
      </c>
      <c r="G5" s="242"/>
      <c r="H5" s="242"/>
      <c r="I5" s="242"/>
      <c r="J5" s="242"/>
      <c r="K5" s="24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</row>
    <row r="6" spans="1:29" s="6" customFormat="1" ht="14.25" x14ac:dyDescent="0.2">
      <c r="A6" s="41" t="s">
        <v>6</v>
      </c>
      <c r="B6" s="41"/>
      <c r="C6" s="41" t="s">
        <v>6</v>
      </c>
      <c r="D6" s="12"/>
      <c r="E6" s="69" t="s">
        <v>89</v>
      </c>
      <c r="F6" s="27"/>
      <c r="G6" s="243"/>
      <c r="H6" s="243"/>
      <c r="I6" s="243"/>
      <c r="J6" s="243"/>
      <c r="K6" s="243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</row>
    <row r="7" spans="1:29" s="6" customFormat="1" x14ac:dyDescent="0.2">
      <c r="A7" s="12" t="s">
        <v>5</v>
      </c>
      <c r="B7" s="12"/>
      <c r="C7" s="70"/>
      <c r="D7" s="12"/>
      <c r="E7" s="6" t="s">
        <v>6</v>
      </c>
      <c r="F7" s="12"/>
      <c r="G7" s="21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</row>
    <row r="8" spans="1:29" s="6" customFormat="1" x14ac:dyDescent="0.2">
      <c r="A8" s="12" t="s">
        <v>14</v>
      </c>
      <c r="B8" s="12"/>
      <c r="C8" s="202"/>
      <c r="D8" s="12"/>
      <c r="F8" s="12"/>
      <c r="G8" s="21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</row>
    <row r="9" spans="1:29" s="6" customFormat="1" x14ac:dyDescent="0.2">
      <c r="A9" s="6" t="s">
        <v>15</v>
      </c>
      <c r="C9" s="71" t="s">
        <v>16</v>
      </c>
      <c r="D9" s="12"/>
      <c r="E9" s="12"/>
      <c r="G9" s="21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</row>
    <row r="10" spans="1:29" s="6" customFormat="1" x14ac:dyDescent="0.2">
      <c r="A10" s="6" t="s">
        <v>17</v>
      </c>
      <c r="C10" s="71"/>
      <c r="D10" s="12"/>
      <c r="E10" s="12"/>
      <c r="G10" s="21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</row>
    <row r="11" spans="1:29" s="6" customFormat="1" x14ac:dyDescent="0.2">
      <c r="C11" s="43"/>
      <c r="D11" s="12"/>
      <c r="E11" s="12"/>
      <c r="G11" s="21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</row>
    <row r="12" spans="1:29" s="27" customFormat="1" ht="15" x14ac:dyDescent="0.2">
      <c r="A12" s="109" t="s">
        <v>18</v>
      </c>
      <c r="B12" s="109"/>
      <c r="C12" s="110"/>
      <c r="D12" s="109"/>
      <c r="E12" s="109"/>
      <c r="F12" s="109"/>
      <c r="G12" s="61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</row>
    <row r="13" spans="1:29" s="63" customFormat="1" ht="15" x14ac:dyDescent="0.2">
      <c r="A13" s="64" t="s">
        <v>19</v>
      </c>
      <c r="B13" s="64"/>
      <c r="C13" s="203"/>
      <c r="D13" s="64"/>
      <c r="E13" s="64"/>
      <c r="F13" s="111"/>
      <c r="G13" s="61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</row>
    <row r="14" spans="1:29" s="63" customFormat="1" ht="15" x14ac:dyDescent="0.2">
      <c r="A14" s="64" t="s">
        <v>20</v>
      </c>
      <c r="B14" s="64"/>
      <c r="C14" s="162"/>
      <c r="D14" s="109"/>
      <c r="E14" s="112" t="s">
        <v>6</v>
      </c>
      <c r="F14" s="61"/>
      <c r="G14" s="61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</row>
    <row r="15" spans="1:29" s="6" customFormat="1" x14ac:dyDescent="0.2">
      <c r="A15" s="6" t="s">
        <v>6</v>
      </c>
      <c r="C15" s="43" t="s">
        <v>6</v>
      </c>
      <c r="D15" s="12"/>
      <c r="E15" s="1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</row>
    <row r="16" spans="1:29" s="13" customFormat="1" ht="17.25" customHeight="1" x14ac:dyDescent="0.2">
      <c r="A16" s="245" t="s">
        <v>7</v>
      </c>
      <c r="B16" s="247" t="s">
        <v>23</v>
      </c>
      <c r="C16" s="247"/>
      <c r="D16" s="113"/>
      <c r="E16" s="114" t="s">
        <v>24</v>
      </c>
      <c r="F16" s="115" t="s">
        <v>25</v>
      </c>
      <c r="G16" s="77"/>
      <c r="H16" s="77"/>
      <c r="I16" s="77"/>
      <c r="J16" s="77"/>
      <c r="K16" s="77"/>
      <c r="L16" s="77"/>
      <c r="M16" s="77"/>
      <c r="N16" s="77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</row>
    <row r="17" spans="1:29" s="13" customFormat="1" ht="25.5" customHeight="1" x14ac:dyDescent="0.2">
      <c r="A17" s="246"/>
      <c r="B17" s="248"/>
      <c r="C17" s="248"/>
      <c r="D17" s="116"/>
      <c r="E17" s="117"/>
      <c r="F17" s="204" t="s">
        <v>26</v>
      </c>
      <c r="G17" s="77"/>
      <c r="H17" s="77"/>
      <c r="I17" s="77"/>
      <c r="J17" s="104"/>
      <c r="K17" s="77"/>
      <c r="L17" s="77"/>
      <c r="M17" s="77"/>
      <c r="N17" s="77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</row>
    <row r="18" spans="1:29" s="6" customFormat="1" x14ac:dyDescent="0.2">
      <c r="A18" s="244"/>
      <c r="B18" s="244"/>
      <c r="D18" s="9"/>
      <c r="E18" s="9"/>
      <c r="F18" s="28"/>
      <c r="G18" s="7"/>
      <c r="H18" s="7"/>
      <c r="I18" s="7"/>
      <c r="J18" s="7"/>
      <c r="K18" s="7"/>
      <c r="L18" s="7"/>
      <c r="M18" s="7"/>
      <c r="N18" s="7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</row>
    <row r="19" spans="1:29" s="35" customFormat="1" ht="12.75" customHeight="1" x14ac:dyDescent="0.2">
      <c r="A19" s="234" t="s">
        <v>30</v>
      </c>
      <c r="B19" s="234"/>
      <c r="C19" s="131" t="s">
        <v>27</v>
      </c>
      <c r="D19" s="3" t="s">
        <v>28</v>
      </c>
      <c r="E19" s="193" t="s">
        <v>29</v>
      </c>
      <c r="G19" s="24"/>
      <c r="H19" s="21"/>
      <c r="I19" s="21"/>
      <c r="J19" s="21"/>
      <c r="K19" s="21"/>
      <c r="L19" s="21"/>
      <c r="M19" s="21"/>
      <c r="N19" s="21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</row>
    <row r="20" spans="1:29" s="6" customFormat="1" ht="14.25" x14ac:dyDescent="0.2">
      <c r="A20" s="235"/>
      <c r="B20" s="235"/>
      <c r="C20" s="66"/>
      <c r="D20" s="57"/>
      <c r="G20" s="24"/>
      <c r="H20" s="7"/>
      <c r="I20" s="7"/>
      <c r="J20" s="7"/>
      <c r="K20" s="7"/>
      <c r="L20" s="7"/>
      <c r="M20" s="7"/>
      <c r="N20" s="7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</row>
    <row r="21" spans="1:29" s="1" customFormat="1" ht="20.25" customHeight="1" x14ac:dyDescent="0.2">
      <c r="A21" s="220" t="s">
        <v>86</v>
      </c>
      <c r="B21" s="221"/>
      <c r="C21" s="221"/>
      <c r="D21" s="224" t="s">
        <v>0</v>
      </c>
      <c r="E21" s="225" t="s">
        <v>31</v>
      </c>
      <c r="F21" s="226" t="s">
        <v>32</v>
      </c>
      <c r="G21" s="78"/>
      <c r="H21" s="78"/>
      <c r="I21" s="78"/>
      <c r="J21" s="78"/>
      <c r="K21" s="78"/>
      <c r="L21" s="78"/>
      <c r="M21" s="78"/>
      <c r="N21" s="78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</row>
    <row r="22" spans="1:29" s="6" customFormat="1" ht="12.75" customHeight="1" x14ac:dyDescent="0.2">
      <c r="A22" s="210"/>
      <c r="B22" s="230" t="s">
        <v>72</v>
      </c>
      <c r="C22" s="205"/>
      <c r="D22" s="211"/>
      <c r="E22" s="212">
        <f>'2 Calcul renchér.'!D31</f>
        <v>0</v>
      </c>
      <c r="F22" s="161"/>
      <c r="G22" s="7"/>
      <c r="H22" s="7"/>
      <c r="I22" s="7"/>
      <c r="J22" s="7"/>
      <c r="K22" s="7"/>
      <c r="L22" s="7"/>
      <c r="M22" s="7"/>
      <c r="N22" s="7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</row>
    <row r="23" spans="1:29" s="6" customFormat="1" ht="12.75" customHeight="1" x14ac:dyDescent="0.2">
      <c r="A23" s="213"/>
      <c r="B23" s="17" t="s">
        <v>87</v>
      </c>
      <c r="C23" s="206"/>
      <c r="D23" s="44"/>
      <c r="E23" s="160">
        <f>'2 Calcul renchér.'!E31</f>
        <v>0</v>
      </c>
      <c r="F23" s="120"/>
      <c r="G23" s="7"/>
      <c r="H23" s="7"/>
      <c r="I23" s="7"/>
      <c r="J23" s="7"/>
      <c r="K23" s="7"/>
      <c r="L23" s="7"/>
      <c r="M23" s="7"/>
      <c r="N23" s="7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</row>
    <row r="24" spans="1:29" s="6" customFormat="1" ht="12.75" customHeight="1" x14ac:dyDescent="0.2">
      <c r="A24" s="214"/>
      <c r="B24" s="25" t="s">
        <v>67</v>
      </c>
      <c r="C24" s="207"/>
      <c r="D24" s="44"/>
      <c r="E24" s="46"/>
      <c r="F24" s="161">
        <f>SUM(E22:E23)</f>
        <v>0</v>
      </c>
      <c r="G24" s="7"/>
      <c r="H24" s="7"/>
      <c r="I24" s="7"/>
      <c r="J24" s="7"/>
      <c r="K24" s="7"/>
      <c r="L24" s="7"/>
      <c r="M24" s="7"/>
      <c r="N24" s="7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</row>
    <row r="25" spans="1:29" s="6" customFormat="1" ht="14.25" x14ac:dyDescent="0.2">
      <c r="A25" s="214"/>
      <c r="B25" s="25" t="s">
        <v>68</v>
      </c>
      <c r="C25" s="23"/>
      <c r="D25" s="59"/>
      <c r="E25" s="46"/>
      <c r="F25" s="121">
        <f>ROUND(F24*D25%*2,1)/2</f>
        <v>0</v>
      </c>
      <c r="G25" s="7"/>
      <c r="H25" s="7"/>
      <c r="I25" s="7"/>
      <c r="J25" s="7"/>
      <c r="K25" s="7"/>
      <c r="L25" s="7"/>
      <c r="M25" s="7"/>
      <c r="N25" s="7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</row>
    <row r="26" spans="1:29" s="6" customFormat="1" ht="18" customHeight="1" x14ac:dyDescent="0.2">
      <c r="A26" s="214"/>
      <c r="B26" s="25" t="s">
        <v>73</v>
      </c>
      <c r="C26" s="23"/>
      <c r="D26" s="44"/>
      <c r="E26" s="47"/>
      <c r="F26" s="145">
        <f>SUM(F24:F25)</f>
        <v>0</v>
      </c>
      <c r="G26" s="15"/>
      <c r="H26" s="7"/>
      <c r="I26" s="7"/>
      <c r="J26" s="7"/>
      <c r="K26" s="7"/>
      <c r="L26" s="7"/>
      <c r="M26" s="7"/>
      <c r="N26" s="7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</row>
    <row r="27" spans="1:29" s="6" customFormat="1" x14ac:dyDescent="0.2">
      <c r="A27" s="215"/>
      <c r="B27" s="216" t="s">
        <v>33</v>
      </c>
      <c r="C27" s="216"/>
      <c r="D27" s="217">
        <v>8.1</v>
      </c>
      <c r="E27" s="218"/>
      <c r="F27" s="219">
        <f>ROUND(F26*D27%*2,1)/2</f>
        <v>0</v>
      </c>
      <c r="G27" s="7"/>
      <c r="H27" s="7"/>
      <c r="I27" s="7"/>
      <c r="J27" s="7"/>
      <c r="K27" s="7"/>
      <c r="L27" s="7"/>
      <c r="M27" s="7"/>
      <c r="N27" s="7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</row>
    <row r="28" spans="1:29" s="1" customFormat="1" ht="21" customHeight="1" x14ac:dyDescent="0.2">
      <c r="A28" s="222" t="s">
        <v>34</v>
      </c>
      <c r="B28" s="223"/>
      <c r="C28" s="223"/>
      <c r="D28" s="227"/>
      <c r="E28" s="228"/>
      <c r="F28" s="229">
        <f>SUM(F26:F27)</f>
        <v>0</v>
      </c>
      <c r="G28" s="78"/>
      <c r="H28" s="78"/>
      <c r="I28" s="78"/>
      <c r="J28" s="78"/>
      <c r="K28" s="78"/>
      <c r="L28" s="78"/>
      <c r="M28" s="78"/>
      <c r="N28" s="78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</row>
    <row r="29" spans="1:29" s="1" customFormat="1" ht="12.75" customHeight="1" x14ac:dyDescent="0.2">
      <c r="A29" s="85" t="s">
        <v>35</v>
      </c>
      <c r="B29" s="151"/>
      <c r="C29" s="151"/>
      <c r="D29" s="152"/>
      <c r="E29" s="153"/>
      <c r="F29" s="154"/>
      <c r="G29" s="78"/>
      <c r="H29" s="78"/>
      <c r="I29" s="78"/>
      <c r="J29" s="78"/>
      <c r="K29" s="78"/>
      <c r="L29" s="78"/>
      <c r="M29" s="78"/>
      <c r="N29" s="78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</row>
    <row r="30" spans="1:29" s="1" customFormat="1" ht="15.75" x14ac:dyDescent="0.2">
      <c r="A30" s="140" t="s">
        <v>74</v>
      </c>
      <c r="B30" s="151"/>
      <c r="C30" s="151"/>
      <c r="D30" s="152"/>
      <c r="E30" s="153"/>
      <c r="F30" s="154"/>
      <c r="G30" s="78"/>
      <c r="H30" s="78"/>
      <c r="I30" s="78"/>
      <c r="J30" s="78"/>
      <c r="K30" s="78"/>
      <c r="L30" s="78"/>
      <c r="M30" s="78"/>
      <c r="N30" s="78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</row>
    <row r="31" spans="1:29" s="1" customFormat="1" ht="15.75" x14ac:dyDescent="0.2">
      <c r="A31" s="140" t="s">
        <v>75</v>
      </c>
      <c r="B31" s="151"/>
      <c r="C31" s="151"/>
      <c r="D31" s="152"/>
      <c r="E31" s="153"/>
      <c r="F31" s="154"/>
      <c r="G31" s="78"/>
      <c r="H31" s="78"/>
      <c r="I31" s="78"/>
      <c r="J31" s="78"/>
      <c r="K31" s="78"/>
      <c r="L31" s="78"/>
      <c r="M31" s="78"/>
      <c r="N31" s="78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</row>
    <row r="32" spans="1:29" s="1" customFormat="1" ht="12.75" customHeight="1" x14ac:dyDescent="0.2">
      <c r="A32" s="140"/>
      <c r="B32" s="151"/>
      <c r="C32" s="151"/>
      <c r="D32" s="152"/>
      <c r="E32" s="153"/>
      <c r="F32" s="154"/>
      <c r="G32" s="78"/>
      <c r="H32" s="78"/>
      <c r="I32" s="78"/>
      <c r="J32" s="78"/>
      <c r="K32" s="78"/>
      <c r="L32" s="78"/>
      <c r="M32" s="78"/>
      <c r="N32" s="78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</row>
    <row r="33" spans="1:29" s="6" customFormat="1" ht="12.75" customHeight="1" x14ac:dyDescent="0.2">
      <c r="A33" s="58"/>
      <c r="B33" s="84"/>
      <c r="C33" s="23"/>
      <c r="D33" s="42"/>
      <c r="E33" s="236" t="s">
        <v>65</v>
      </c>
      <c r="F33" s="237"/>
      <c r="G33" s="7"/>
      <c r="H33" s="7"/>
      <c r="I33" s="7"/>
      <c r="J33" s="7"/>
      <c r="K33" s="7"/>
      <c r="L33" s="7"/>
      <c r="M33" s="7"/>
      <c r="N33" s="7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</row>
    <row r="34" spans="1:29" s="6" customFormat="1" ht="12.75" customHeight="1" x14ac:dyDescent="0.2">
      <c r="A34" s="83"/>
      <c r="B34" s="17"/>
      <c r="C34" s="23"/>
      <c r="D34" s="23"/>
      <c r="E34" s="238"/>
      <c r="F34" s="239"/>
      <c r="G34" s="7"/>
      <c r="H34" s="7"/>
      <c r="I34" s="7"/>
      <c r="J34" s="7"/>
      <c r="K34" s="7"/>
      <c r="L34" s="7"/>
      <c r="M34" s="7"/>
      <c r="N34" s="7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</row>
    <row r="35" spans="1:29" s="6" customFormat="1" ht="12.75" customHeight="1" x14ac:dyDescent="0.2">
      <c r="A35" s="83"/>
      <c r="B35" s="17"/>
      <c r="C35" s="23"/>
      <c r="D35" s="23"/>
      <c r="E35" s="238"/>
      <c r="F35" s="239"/>
      <c r="G35" s="7"/>
      <c r="H35" s="7"/>
      <c r="I35" s="7"/>
      <c r="J35" s="7"/>
      <c r="K35" s="7"/>
      <c r="L35" s="7"/>
      <c r="M35" s="7"/>
      <c r="N35" s="7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</row>
    <row r="36" spans="1:29" s="6" customFormat="1" ht="12.75" customHeight="1" x14ac:dyDescent="0.2">
      <c r="A36" s="51" t="s">
        <v>36</v>
      </c>
      <c r="B36" s="51"/>
      <c r="C36" s="51" t="s">
        <v>38</v>
      </c>
      <c r="D36" s="34"/>
      <c r="E36" s="238"/>
      <c r="F36" s="239"/>
      <c r="G36" s="7"/>
      <c r="H36" s="7"/>
      <c r="I36" s="7"/>
      <c r="J36" s="7"/>
      <c r="K36" s="7"/>
      <c r="L36" s="7"/>
      <c r="M36" s="7"/>
      <c r="N36" s="7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</row>
    <row r="37" spans="1:29" s="6" customFormat="1" ht="12.75" customHeight="1" x14ac:dyDescent="0.2">
      <c r="A37" s="51" t="s">
        <v>37</v>
      </c>
      <c r="B37" s="51"/>
      <c r="C37" s="81" t="s">
        <v>76</v>
      </c>
      <c r="D37" s="82"/>
      <c r="E37" s="238"/>
      <c r="F37" s="239"/>
      <c r="G37" s="7"/>
      <c r="H37" s="7"/>
      <c r="I37" s="7"/>
      <c r="J37" s="7"/>
      <c r="K37" s="7"/>
      <c r="L37" s="7"/>
      <c r="M37" s="7"/>
      <c r="N37" s="7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</row>
    <row r="38" spans="1:29" s="6" customFormat="1" ht="12.75" customHeight="1" x14ac:dyDescent="0.2">
      <c r="A38" s="51"/>
      <c r="B38" s="51"/>
      <c r="C38" s="81" t="s">
        <v>39</v>
      </c>
      <c r="D38" s="82"/>
      <c r="E38" s="238"/>
      <c r="F38" s="239"/>
      <c r="G38" s="7"/>
      <c r="H38" s="7"/>
      <c r="I38" s="7"/>
      <c r="J38" s="7"/>
      <c r="K38" s="7"/>
      <c r="L38" s="7"/>
      <c r="M38" s="7"/>
      <c r="N38" s="7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</row>
    <row r="39" spans="1:29" s="6" customFormat="1" ht="12.75" customHeight="1" x14ac:dyDescent="0.2">
      <c r="A39" s="51"/>
      <c r="B39" s="51"/>
      <c r="C39" s="54"/>
      <c r="D39" s="76"/>
      <c r="E39" s="240"/>
      <c r="F39" s="241"/>
      <c r="G39" s="7"/>
      <c r="H39" s="7"/>
      <c r="I39" s="7"/>
      <c r="J39" s="7"/>
      <c r="K39" s="7"/>
      <c r="L39" s="7"/>
      <c r="M39" s="7"/>
      <c r="N39" s="7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</row>
    <row r="40" spans="1:29" s="6" customFormat="1" ht="12.75" customHeight="1" x14ac:dyDescent="0.2">
      <c r="A40" s="51"/>
      <c r="B40" s="51"/>
      <c r="C40" s="54"/>
      <c r="D40" s="76"/>
      <c r="E40" s="107"/>
      <c r="F40" s="107"/>
      <c r="G40" s="7"/>
      <c r="H40" s="7"/>
      <c r="I40" s="7"/>
      <c r="J40" s="7"/>
      <c r="K40" s="7"/>
      <c r="L40" s="7"/>
      <c r="M40" s="7"/>
      <c r="N40" s="7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</row>
    <row r="41" spans="1:29" s="6" customFormat="1" ht="12.75" customHeight="1" x14ac:dyDescent="0.2">
      <c r="A41" s="51"/>
      <c r="B41" s="51"/>
      <c r="C41" s="54"/>
      <c r="D41" s="76"/>
      <c r="E41" s="107"/>
      <c r="F41" s="107"/>
      <c r="G41" s="7"/>
      <c r="H41" s="7"/>
      <c r="I41" s="7"/>
      <c r="J41" s="7"/>
      <c r="K41" s="7"/>
      <c r="L41" s="7"/>
      <c r="M41" s="7"/>
      <c r="N41" s="7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</row>
    <row r="42" spans="1:29" s="6" customFormat="1" ht="12.75" customHeight="1" x14ac:dyDescent="0.2">
      <c r="A42" s="51"/>
      <c r="B42" s="51"/>
      <c r="C42" s="54"/>
      <c r="D42" s="76"/>
      <c r="E42" s="107"/>
      <c r="F42" s="107"/>
      <c r="G42" s="7"/>
      <c r="H42" s="7"/>
      <c r="I42" s="7"/>
      <c r="J42" s="7"/>
      <c r="K42" s="7"/>
      <c r="L42" s="7"/>
      <c r="M42" s="7"/>
      <c r="N42" s="7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</row>
    <row r="43" spans="1:29" s="36" customFormat="1" ht="12.75" customHeight="1" x14ac:dyDescent="0.2">
      <c r="A43" s="103" t="s">
        <v>40</v>
      </c>
      <c r="B43" s="23"/>
      <c r="C43" s="23"/>
      <c r="D43" s="23"/>
      <c r="E43" s="101"/>
      <c r="F43" s="29"/>
      <c r="G43" s="23"/>
      <c r="H43" s="23"/>
      <c r="I43" s="23"/>
      <c r="J43" s="23"/>
      <c r="K43" s="23"/>
      <c r="L43" s="23"/>
      <c r="M43" s="23"/>
      <c r="N43" s="23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</row>
    <row r="44" spans="1:29" s="6" customFormat="1" ht="12.75" customHeight="1" x14ac:dyDescent="0.2">
      <c r="A44" s="208" t="s">
        <v>69</v>
      </c>
      <c r="B44" s="45"/>
      <c r="C44" s="36"/>
      <c r="D44" s="23"/>
      <c r="E44" s="23" t="s">
        <v>41</v>
      </c>
      <c r="F44" s="49"/>
      <c r="G44" s="7"/>
      <c r="H44" s="7"/>
      <c r="I44" s="7"/>
      <c r="J44" s="7"/>
      <c r="K44" s="7"/>
      <c r="L44" s="7"/>
      <c r="M44" s="7"/>
      <c r="N44" s="7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</row>
    <row r="45" spans="1:29" s="6" customFormat="1" ht="12.75" customHeight="1" x14ac:dyDescent="0.2">
      <c r="A45" s="33"/>
      <c r="B45" s="45"/>
      <c r="C45" s="36"/>
      <c r="D45" s="23"/>
      <c r="E45" s="49"/>
      <c r="F45" s="49"/>
      <c r="G45" s="7"/>
      <c r="H45" s="7"/>
      <c r="I45" s="7"/>
      <c r="J45" s="7"/>
      <c r="K45" s="7"/>
      <c r="L45" s="7"/>
      <c r="M45" s="7"/>
      <c r="N45" s="7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</row>
    <row r="46" spans="1:29" s="6" customFormat="1" x14ac:dyDescent="0.2">
      <c r="A46" s="48"/>
      <c r="B46" s="29" t="s">
        <v>6</v>
      </c>
      <c r="C46" s="29"/>
      <c r="D46" s="50"/>
      <c r="E46" s="31"/>
      <c r="F46" s="31"/>
      <c r="G46" s="24"/>
      <c r="H46" s="7"/>
      <c r="I46" s="7"/>
      <c r="J46" s="7"/>
      <c r="K46" s="7"/>
      <c r="L46" s="7"/>
      <c r="M46" s="7"/>
      <c r="N46" s="7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</row>
    <row r="47" spans="1:29" s="6" customFormat="1" x14ac:dyDescent="0.2">
      <c r="A47" s="48"/>
      <c r="B47" s="29"/>
      <c r="C47" s="29"/>
      <c r="D47" s="50"/>
      <c r="E47" s="31"/>
      <c r="F47" s="31"/>
      <c r="G47" s="7"/>
      <c r="H47" s="7"/>
      <c r="I47" s="7"/>
      <c r="J47" s="7"/>
      <c r="K47" s="7"/>
      <c r="L47" s="7"/>
      <c r="M47" s="7"/>
      <c r="N47" s="7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</row>
    <row r="48" spans="1:29" s="6" customFormat="1" x14ac:dyDescent="0.2">
      <c r="A48" s="50"/>
      <c r="B48" s="29"/>
      <c r="C48" s="29"/>
      <c r="D48" s="50"/>
      <c r="E48" s="49"/>
      <c r="F48" s="49"/>
      <c r="G48" s="7"/>
      <c r="H48" s="7"/>
      <c r="I48" s="7"/>
      <c r="J48" s="7"/>
      <c r="K48" s="7"/>
      <c r="L48" s="7"/>
      <c r="M48" s="7"/>
      <c r="N48" s="7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</row>
    <row r="49" spans="1:29" s="6" customFormat="1" x14ac:dyDescent="0.2">
      <c r="A49" s="50"/>
      <c r="B49" s="29"/>
      <c r="C49" s="29"/>
      <c r="D49" s="50"/>
      <c r="E49" s="30"/>
      <c r="F49" s="31"/>
      <c r="G49" s="7"/>
      <c r="H49" s="7"/>
      <c r="I49" s="7"/>
      <c r="J49" s="7"/>
      <c r="K49" s="7"/>
      <c r="L49" s="7"/>
      <c r="M49" s="7"/>
      <c r="N49" s="7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</row>
    <row r="50" spans="1:29" s="6" customFormat="1" x14ac:dyDescent="0.2">
      <c r="A50" s="50"/>
      <c r="B50" s="29"/>
      <c r="C50" s="29"/>
      <c r="D50" s="50"/>
      <c r="E50" s="30"/>
      <c r="F50" s="31"/>
      <c r="G50" s="7"/>
      <c r="H50" s="7"/>
      <c r="I50" s="7"/>
      <c r="J50" s="7"/>
      <c r="K50" s="7"/>
      <c r="L50" s="7"/>
      <c r="M50" s="7"/>
      <c r="N50" s="7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</row>
    <row r="51" spans="1:29" s="6" customFormat="1" x14ac:dyDescent="0.2">
      <c r="A51" s="50"/>
      <c r="B51" s="29"/>
      <c r="C51" s="29"/>
      <c r="D51" s="50"/>
      <c r="E51" s="30"/>
      <c r="F51" s="31"/>
      <c r="G51" s="7"/>
      <c r="H51" s="7"/>
      <c r="I51" s="7"/>
      <c r="J51" s="7"/>
      <c r="K51" s="7"/>
      <c r="L51" s="7"/>
      <c r="M51" s="7"/>
      <c r="N51" s="7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</row>
    <row r="52" spans="1:29" s="6" customFormat="1" x14ac:dyDescent="0.2">
      <c r="A52" s="50"/>
      <c r="B52" s="50"/>
      <c r="C52" s="50"/>
      <c r="D52" s="50"/>
      <c r="E52" s="26"/>
      <c r="F52" s="49"/>
      <c r="G52" s="7"/>
      <c r="H52" s="7"/>
      <c r="I52" s="7"/>
      <c r="J52" s="7"/>
      <c r="K52" s="7"/>
      <c r="L52" s="7"/>
      <c r="M52" s="7"/>
      <c r="N52" s="7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</row>
    <row r="53" spans="1:29" s="6" customFormat="1" x14ac:dyDescent="0.2">
      <c r="A53" s="50"/>
      <c r="B53" s="50"/>
      <c r="C53" s="50"/>
      <c r="D53" s="50"/>
      <c r="E53" s="26"/>
      <c r="F53" s="49"/>
      <c r="G53" s="7"/>
      <c r="H53" s="7"/>
      <c r="I53" s="7"/>
      <c r="J53" s="7"/>
      <c r="K53" s="7"/>
      <c r="L53" s="7"/>
      <c r="M53" s="7"/>
      <c r="N53" s="7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</row>
    <row r="54" spans="1:29" s="6" customFormat="1" x14ac:dyDescent="0.2">
      <c r="A54" s="50"/>
      <c r="B54" s="50"/>
      <c r="C54" s="50"/>
      <c r="D54" s="50"/>
      <c r="E54" s="26"/>
      <c r="F54" s="49"/>
      <c r="G54" s="7"/>
      <c r="H54" s="7"/>
      <c r="I54" s="7"/>
      <c r="J54" s="7"/>
      <c r="K54" s="7"/>
      <c r="L54" s="7"/>
      <c r="M54" s="7"/>
      <c r="N54" s="7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</row>
    <row r="55" spans="1:29" s="6" customFormat="1" x14ac:dyDescent="0.2">
      <c r="A55" s="50"/>
      <c r="B55" s="50"/>
      <c r="C55" s="50"/>
      <c r="D55" s="106"/>
      <c r="E55" s="26"/>
      <c r="F55" s="49"/>
      <c r="G55" s="7"/>
      <c r="H55" s="7"/>
      <c r="I55" s="7"/>
      <c r="J55" s="7"/>
      <c r="K55" s="7"/>
      <c r="L55" s="7"/>
      <c r="M55" s="7"/>
      <c r="N55" s="7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</row>
    <row r="56" spans="1:29" s="6" customFormat="1" ht="12.75" customHeight="1" x14ac:dyDescent="0.2">
      <c r="A56" s="51" t="s">
        <v>77</v>
      </c>
      <c r="C56" s="52"/>
      <c r="D56" s="12"/>
      <c r="E56" s="26"/>
      <c r="F56" s="31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</row>
    <row r="57" spans="1:29" s="6" customFormat="1" ht="12.75" customHeight="1" x14ac:dyDescent="0.2">
      <c r="A57" s="52" t="s">
        <v>42</v>
      </c>
      <c r="C57" s="52"/>
      <c r="D57" s="12"/>
      <c r="E57" s="26"/>
      <c r="F57" s="31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</row>
    <row r="58" spans="1:29" s="6" customFormat="1" x14ac:dyDescent="0.2">
      <c r="A58" s="52"/>
      <c r="B58" s="8"/>
      <c r="C58" s="52"/>
      <c r="D58" s="12"/>
      <c r="E58" s="31"/>
      <c r="F58" s="31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</row>
    <row r="59" spans="1:29" s="6" customFormat="1" x14ac:dyDescent="0.2">
      <c r="A59" s="52"/>
      <c r="B59" s="8"/>
      <c r="C59" s="12"/>
      <c r="D59" s="12"/>
      <c r="E59" s="31"/>
      <c r="F59" s="31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</row>
    <row r="60" spans="1:29" s="6" customFormat="1" ht="12.75" customHeight="1" x14ac:dyDescent="0.2">
      <c r="A60" s="34"/>
      <c r="B60" s="34"/>
      <c r="D60" s="53"/>
      <c r="E60" s="12"/>
      <c r="F60" s="1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</row>
    <row r="61" spans="1:29" s="6" customFormat="1" x14ac:dyDescent="0.2">
      <c r="A61" s="12"/>
      <c r="B61" s="52"/>
      <c r="C61" s="8"/>
      <c r="E61" s="52"/>
      <c r="F61" s="31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</row>
    <row r="62" spans="1:29" s="6" customFormat="1" x14ac:dyDescent="0.2">
      <c r="A62" s="12"/>
      <c r="B62" s="52"/>
      <c r="C62" s="9"/>
      <c r="D62" s="1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</row>
    <row r="63" spans="1:29" s="6" customFormat="1" x14ac:dyDescent="0.2">
      <c r="A63" s="12"/>
      <c r="B63" s="52"/>
      <c r="C63" s="54"/>
      <c r="D63" s="1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</row>
    <row r="64" spans="1:29" s="6" customFormat="1" x14ac:dyDescent="0.2">
      <c r="A64" s="12"/>
      <c r="B64" s="12"/>
      <c r="C64" s="54"/>
      <c r="D64" s="1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</row>
    <row r="65" spans="1:29" s="6" customFormat="1" x14ac:dyDescent="0.2">
      <c r="C65" s="55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</row>
    <row r="66" spans="1:29" s="6" customFormat="1" x14ac:dyDescent="0.2">
      <c r="C66" s="56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</row>
    <row r="67" spans="1:29" s="6" customFormat="1" x14ac:dyDescent="0.2">
      <c r="C67" s="55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</row>
    <row r="68" spans="1:29" s="6" customFormat="1" x14ac:dyDescent="0.2">
      <c r="C68" s="55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</row>
    <row r="69" spans="1:29" s="6" customFormat="1" x14ac:dyDescent="0.2">
      <c r="C69" s="55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</row>
    <row r="70" spans="1:29" s="6" customFormat="1" x14ac:dyDescent="0.2">
      <c r="C70" s="55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</row>
    <row r="71" spans="1:29" s="6" customFormat="1" x14ac:dyDescent="0.2"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</row>
    <row r="72" spans="1:29" s="6" customFormat="1" x14ac:dyDescent="0.2"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</row>
    <row r="73" spans="1:29" s="6" customFormat="1" x14ac:dyDescent="0.2"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</row>
    <row r="74" spans="1:29" s="6" customFormat="1" x14ac:dyDescent="0.2"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</row>
    <row r="75" spans="1:29" s="6" customFormat="1" x14ac:dyDescent="0.2"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</row>
    <row r="76" spans="1:29" s="6" customFormat="1" ht="12.75" customHeight="1" x14ac:dyDescent="0.2">
      <c r="A76" s="34"/>
      <c r="B76" s="34"/>
      <c r="D76" s="53"/>
      <c r="E76" s="12"/>
      <c r="F76" s="1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</row>
    <row r="77" spans="1:29" s="6" customFormat="1" x14ac:dyDescent="0.2">
      <c r="A77" s="12"/>
      <c r="B77" s="12"/>
      <c r="C77" s="8"/>
      <c r="E77" s="52"/>
      <c r="F77" s="31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</row>
    <row r="78" spans="1:29" s="6" customFormat="1" x14ac:dyDescent="0.2">
      <c r="A78" s="12"/>
      <c r="B78" s="12"/>
      <c r="C78" s="9"/>
      <c r="D78" s="1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</row>
    <row r="79" spans="1:29" s="6" customFormat="1" x14ac:dyDescent="0.2">
      <c r="A79" s="12"/>
      <c r="B79" s="12"/>
      <c r="C79" s="54"/>
      <c r="D79" s="1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</row>
    <row r="80" spans="1:29" s="6" customFormat="1" x14ac:dyDescent="0.2">
      <c r="A80" s="12"/>
      <c r="B80" s="12"/>
      <c r="C80" s="54"/>
      <c r="D80" s="1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</row>
    <row r="81" spans="3:29" s="6" customFormat="1" x14ac:dyDescent="0.2">
      <c r="C81" s="55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</row>
    <row r="82" spans="3:29" s="6" customFormat="1" x14ac:dyDescent="0.2">
      <c r="C82" s="56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</row>
    <row r="83" spans="3:29" s="6" customFormat="1" x14ac:dyDescent="0.2">
      <c r="C83" s="55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</row>
    <row r="84" spans="3:29" s="6" customFormat="1" x14ac:dyDescent="0.2">
      <c r="C84" s="55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</row>
    <row r="85" spans="3:29" s="6" customFormat="1" x14ac:dyDescent="0.2">
      <c r="C85" s="55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</row>
    <row r="86" spans="3:29" s="6" customFormat="1" x14ac:dyDescent="0.2">
      <c r="C86" s="55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</row>
    <row r="87" spans="3:29" s="6" customFormat="1" x14ac:dyDescent="0.2"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</row>
    <row r="88" spans="3:29" s="6" customFormat="1" x14ac:dyDescent="0.2"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</row>
    <row r="89" spans="3:29" s="6" customFormat="1" x14ac:dyDescent="0.2"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</row>
    <row r="90" spans="3:29" s="6" customFormat="1" x14ac:dyDescent="0.2"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</row>
    <row r="91" spans="3:29" s="6" customFormat="1" x14ac:dyDescent="0.2"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</row>
    <row r="92" spans="3:29" s="6" customFormat="1" x14ac:dyDescent="0.2"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</row>
    <row r="93" spans="3:29" s="6" customFormat="1" x14ac:dyDescent="0.2"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</row>
    <row r="94" spans="3:29" s="6" customFormat="1" x14ac:dyDescent="0.2"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</row>
    <row r="95" spans="3:29" s="6" customFormat="1" x14ac:dyDescent="0.2"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</row>
    <row r="96" spans="3:29" s="6" customFormat="1" x14ac:dyDescent="0.2"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</row>
    <row r="97" spans="7:29" s="6" customFormat="1" x14ac:dyDescent="0.2"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</row>
    <row r="98" spans="7:29" s="6" customFormat="1" x14ac:dyDescent="0.2"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</row>
    <row r="99" spans="7:29" s="6" customFormat="1" x14ac:dyDescent="0.2"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</row>
    <row r="100" spans="7:29" s="6" customFormat="1" x14ac:dyDescent="0.2"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</row>
    <row r="101" spans="7:29" s="6" customFormat="1" x14ac:dyDescent="0.2"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</row>
    <row r="102" spans="7:29" s="6" customFormat="1" x14ac:dyDescent="0.2"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</row>
    <row r="103" spans="7:29" s="6" customFormat="1" x14ac:dyDescent="0.2"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</row>
    <row r="104" spans="7:29" s="6" customFormat="1" x14ac:dyDescent="0.2"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</row>
    <row r="105" spans="7:29" s="6" customFormat="1" x14ac:dyDescent="0.2"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</row>
    <row r="106" spans="7:29" s="6" customFormat="1" x14ac:dyDescent="0.2"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</row>
    <row r="107" spans="7:29" s="6" customFormat="1" x14ac:dyDescent="0.2"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</row>
    <row r="108" spans="7:29" s="6" customFormat="1" x14ac:dyDescent="0.2"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</row>
    <row r="109" spans="7:29" s="6" customFormat="1" x14ac:dyDescent="0.2"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</row>
    <row r="110" spans="7:29" s="6" customFormat="1" x14ac:dyDescent="0.2"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</row>
    <row r="111" spans="7:29" s="6" customFormat="1" x14ac:dyDescent="0.2"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</row>
    <row r="112" spans="7:29" s="6" customFormat="1" x14ac:dyDescent="0.2"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</row>
    <row r="113" spans="7:29" s="6" customFormat="1" x14ac:dyDescent="0.2"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</row>
    <row r="114" spans="7:29" s="6" customFormat="1" x14ac:dyDescent="0.2"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</row>
    <row r="115" spans="7:29" s="6" customFormat="1" x14ac:dyDescent="0.2"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</row>
    <row r="116" spans="7:29" s="6" customFormat="1" x14ac:dyDescent="0.2"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</row>
    <row r="117" spans="7:29" s="6" customFormat="1" x14ac:dyDescent="0.2"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</row>
    <row r="118" spans="7:29" s="6" customFormat="1" x14ac:dyDescent="0.2"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</row>
    <row r="119" spans="7:29" s="6" customFormat="1" x14ac:dyDescent="0.2"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</row>
    <row r="120" spans="7:29" s="6" customFormat="1" x14ac:dyDescent="0.2"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</row>
    <row r="121" spans="7:29" s="6" customFormat="1" x14ac:dyDescent="0.2"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</row>
    <row r="122" spans="7:29" s="6" customFormat="1" x14ac:dyDescent="0.2"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</row>
    <row r="123" spans="7:29" s="6" customFormat="1" x14ac:dyDescent="0.2"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</row>
    <row r="124" spans="7:29" s="6" customFormat="1" x14ac:dyDescent="0.2"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</row>
    <row r="125" spans="7:29" s="6" customFormat="1" x14ac:dyDescent="0.2"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</row>
    <row r="126" spans="7:29" s="6" customFormat="1" x14ac:dyDescent="0.2"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</row>
    <row r="127" spans="7:29" s="6" customFormat="1" x14ac:dyDescent="0.2"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</row>
    <row r="128" spans="7:29" s="6" customFormat="1" x14ac:dyDescent="0.2"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</row>
    <row r="129" spans="7:29" s="6" customFormat="1" x14ac:dyDescent="0.2"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</row>
    <row r="130" spans="7:29" s="6" customFormat="1" x14ac:dyDescent="0.2"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</row>
    <row r="131" spans="7:29" s="6" customFormat="1" x14ac:dyDescent="0.2"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</row>
    <row r="132" spans="7:29" s="6" customFormat="1" x14ac:dyDescent="0.2"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</row>
    <row r="133" spans="7:29" s="6" customFormat="1" x14ac:dyDescent="0.2"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</row>
    <row r="134" spans="7:29" s="6" customFormat="1" x14ac:dyDescent="0.2"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</row>
    <row r="135" spans="7:29" s="6" customFormat="1" x14ac:dyDescent="0.2"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</row>
    <row r="136" spans="7:29" s="6" customFormat="1" x14ac:dyDescent="0.2"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</row>
    <row r="137" spans="7:29" s="6" customFormat="1" x14ac:dyDescent="0.2"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</row>
    <row r="138" spans="7:29" s="6" customFormat="1" x14ac:dyDescent="0.2"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</row>
    <row r="139" spans="7:29" s="6" customFormat="1" x14ac:dyDescent="0.2"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</row>
    <row r="140" spans="7:29" s="6" customFormat="1" x14ac:dyDescent="0.2"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</row>
    <row r="141" spans="7:29" s="6" customFormat="1" x14ac:dyDescent="0.2"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</row>
    <row r="142" spans="7:29" s="6" customFormat="1" x14ac:dyDescent="0.2"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</row>
    <row r="143" spans="7:29" s="6" customFormat="1" x14ac:dyDescent="0.2"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</row>
    <row r="144" spans="7:29" s="6" customFormat="1" x14ac:dyDescent="0.2"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</row>
    <row r="145" spans="7:29" s="6" customFormat="1" x14ac:dyDescent="0.2"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</row>
    <row r="146" spans="7:29" s="6" customFormat="1" x14ac:dyDescent="0.2"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</row>
    <row r="147" spans="7:29" s="6" customFormat="1" x14ac:dyDescent="0.2"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</row>
    <row r="148" spans="7:29" s="6" customFormat="1" x14ac:dyDescent="0.2"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</row>
    <row r="149" spans="7:29" s="6" customFormat="1" x14ac:dyDescent="0.2"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</row>
    <row r="150" spans="7:29" s="6" customFormat="1" x14ac:dyDescent="0.2"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</row>
    <row r="151" spans="7:29" s="6" customFormat="1" x14ac:dyDescent="0.2"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</row>
    <row r="152" spans="7:29" s="6" customFormat="1" x14ac:dyDescent="0.2"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</row>
    <row r="153" spans="7:29" s="6" customFormat="1" x14ac:dyDescent="0.2"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</row>
    <row r="154" spans="7:29" s="6" customFormat="1" x14ac:dyDescent="0.2"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</row>
    <row r="155" spans="7:29" s="6" customFormat="1" x14ac:dyDescent="0.2"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</row>
    <row r="156" spans="7:29" s="6" customFormat="1" x14ac:dyDescent="0.2"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</row>
    <row r="157" spans="7:29" s="6" customFormat="1" x14ac:dyDescent="0.2"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</row>
    <row r="158" spans="7:29" s="6" customFormat="1" x14ac:dyDescent="0.2"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</row>
    <row r="159" spans="7:29" s="6" customFormat="1" x14ac:dyDescent="0.2"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</row>
    <row r="160" spans="7:29" s="6" customFormat="1" x14ac:dyDescent="0.2"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</row>
    <row r="161" spans="7:29" s="6" customFormat="1" x14ac:dyDescent="0.2"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</row>
    <row r="162" spans="7:29" s="6" customFormat="1" x14ac:dyDescent="0.2"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</row>
    <row r="163" spans="7:29" s="6" customFormat="1" x14ac:dyDescent="0.2"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</row>
    <row r="164" spans="7:29" s="6" customFormat="1" x14ac:dyDescent="0.2"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</row>
    <row r="165" spans="7:29" s="6" customFormat="1" x14ac:dyDescent="0.2"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</row>
    <row r="166" spans="7:29" s="6" customFormat="1" x14ac:dyDescent="0.2"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</row>
    <row r="167" spans="7:29" s="6" customFormat="1" x14ac:dyDescent="0.2"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</row>
    <row r="168" spans="7:29" s="6" customFormat="1" x14ac:dyDescent="0.2"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</row>
    <row r="169" spans="7:29" s="6" customFormat="1" x14ac:dyDescent="0.2"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</row>
    <row r="170" spans="7:29" s="6" customFormat="1" x14ac:dyDescent="0.2"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</row>
    <row r="171" spans="7:29" s="6" customFormat="1" x14ac:dyDescent="0.2"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</row>
    <row r="172" spans="7:29" s="6" customFormat="1" x14ac:dyDescent="0.2"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</row>
    <row r="173" spans="7:29" s="6" customFormat="1" x14ac:dyDescent="0.2"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</row>
    <row r="174" spans="7:29" s="6" customFormat="1" x14ac:dyDescent="0.2"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</row>
    <row r="175" spans="7:29" s="6" customFormat="1" x14ac:dyDescent="0.2"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</row>
    <row r="176" spans="7:29" s="6" customFormat="1" x14ac:dyDescent="0.2"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</row>
    <row r="177" spans="7:29" s="6" customFormat="1" x14ac:dyDescent="0.2"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</row>
    <row r="178" spans="7:29" s="6" customFormat="1" x14ac:dyDescent="0.2"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</row>
    <row r="179" spans="7:29" s="6" customFormat="1" x14ac:dyDescent="0.2"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</row>
    <row r="180" spans="7:29" s="6" customFormat="1" x14ac:dyDescent="0.2"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</row>
    <row r="181" spans="7:29" s="6" customFormat="1" x14ac:dyDescent="0.2"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</row>
    <row r="182" spans="7:29" s="6" customFormat="1" x14ac:dyDescent="0.2"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</row>
    <row r="183" spans="7:29" s="6" customFormat="1" x14ac:dyDescent="0.2"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</row>
    <row r="184" spans="7:29" s="6" customFormat="1" x14ac:dyDescent="0.2"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</row>
    <row r="185" spans="7:29" s="6" customFormat="1" x14ac:dyDescent="0.2"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</row>
    <row r="186" spans="7:29" s="6" customFormat="1" x14ac:dyDescent="0.2"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</row>
    <row r="187" spans="7:29" s="6" customFormat="1" x14ac:dyDescent="0.2"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</row>
    <row r="188" spans="7:29" s="6" customFormat="1" x14ac:dyDescent="0.2"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</row>
    <row r="189" spans="7:29" s="6" customFormat="1" x14ac:dyDescent="0.2"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</row>
    <row r="190" spans="7:29" s="6" customFormat="1" x14ac:dyDescent="0.2"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</row>
    <row r="191" spans="7:29" s="6" customFormat="1" x14ac:dyDescent="0.2"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</row>
    <row r="192" spans="7:29" s="6" customFormat="1" x14ac:dyDescent="0.2"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</row>
    <row r="193" spans="7:29" s="6" customFormat="1" x14ac:dyDescent="0.2"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</row>
    <row r="194" spans="7:29" s="6" customFormat="1" x14ac:dyDescent="0.2"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</row>
    <row r="195" spans="7:29" s="6" customFormat="1" x14ac:dyDescent="0.2"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</row>
    <row r="196" spans="7:29" s="6" customFormat="1" x14ac:dyDescent="0.2"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</row>
    <row r="197" spans="7:29" s="6" customFormat="1" x14ac:dyDescent="0.2"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</row>
    <row r="198" spans="7:29" s="6" customFormat="1" x14ac:dyDescent="0.2"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</row>
    <row r="199" spans="7:29" s="6" customFormat="1" x14ac:dyDescent="0.2"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</row>
    <row r="200" spans="7:29" s="6" customFormat="1" x14ac:dyDescent="0.2"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</row>
    <row r="201" spans="7:29" s="6" customFormat="1" x14ac:dyDescent="0.2"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</row>
    <row r="202" spans="7:29" s="6" customFormat="1" x14ac:dyDescent="0.2"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</row>
    <row r="203" spans="7:29" s="6" customFormat="1" x14ac:dyDescent="0.2"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</row>
    <row r="204" spans="7:29" s="6" customFormat="1" x14ac:dyDescent="0.2"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</row>
    <row r="205" spans="7:29" s="6" customFormat="1" x14ac:dyDescent="0.2"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</row>
    <row r="206" spans="7:29" s="6" customFormat="1" x14ac:dyDescent="0.2"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</row>
    <row r="207" spans="7:29" s="6" customFormat="1" x14ac:dyDescent="0.2"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</row>
    <row r="208" spans="7:29" s="6" customFormat="1" x14ac:dyDescent="0.2"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</row>
    <row r="209" spans="5:29" s="6" customFormat="1" x14ac:dyDescent="0.2"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</row>
    <row r="210" spans="5:29" s="27" customFormat="1" ht="14.25" x14ac:dyDescent="0.2">
      <c r="E210" s="6"/>
      <c r="F210" s="6"/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</row>
    <row r="211" spans="5:29" s="27" customFormat="1" ht="14.25" x14ac:dyDescent="0.2">
      <c r="G211" s="62"/>
      <c r="H211" s="62"/>
      <c r="I211" s="62"/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  <c r="AA211" s="62"/>
      <c r="AB211" s="62"/>
      <c r="AC211" s="62"/>
    </row>
    <row r="212" spans="5:29" s="27" customFormat="1" ht="14.25" x14ac:dyDescent="0.2">
      <c r="G212" s="62"/>
      <c r="H212" s="62"/>
      <c r="I212" s="62"/>
      <c r="J212" s="62"/>
      <c r="K212" s="62"/>
      <c r="L212" s="62"/>
      <c r="M212" s="62"/>
      <c r="N212" s="62"/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  <c r="AA212" s="62"/>
      <c r="AB212" s="62"/>
      <c r="AC212" s="62"/>
    </row>
    <row r="213" spans="5:29" s="27" customFormat="1" ht="14.25" x14ac:dyDescent="0.2">
      <c r="G213" s="62"/>
      <c r="H213" s="62"/>
      <c r="I213" s="62"/>
      <c r="J213" s="62"/>
      <c r="K213" s="62"/>
      <c r="L213" s="62"/>
      <c r="M213" s="62"/>
      <c r="N213" s="62"/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62"/>
      <c r="AA213" s="62"/>
      <c r="AB213" s="62"/>
      <c r="AC213" s="62"/>
    </row>
    <row r="214" spans="5:29" s="27" customFormat="1" ht="14.25" x14ac:dyDescent="0.2">
      <c r="G214" s="62"/>
      <c r="H214" s="62"/>
      <c r="I214" s="62"/>
      <c r="J214" s="62"/>
      <c r="K214" s="62"/>
      <c r="L214" s="62"/>
      <c r="M214" s="62"/>
      <c r="N214" s="62"/>
      <c r="O214" s="62"/>
      <c r="P214" s="62"/>
      <c r="Q214" s="62"/>
      <c r="R214" s="62"/>
      <c r="S214" s="62"/>
      <c r="T214" s="62"/>
      <c r="U214" s="62"/>
      <c r="V214" s="62"/>
      <c r="W214" s="62"/>
      <c r="X214" s="62"/>
      <c r="Y214" s="62"/>
      <c r="Z214" s="62"/>
      <c r="AA214" s="62"/>
      <c r="AB214" s="62"/>
      <c r="AC214" s="62"/>
    </row>
    <row r="215" spans="5:29" s="27" customFormat="1" ht="14.25" x14ac:dyDescent="0.2">
      <c r="G215" s="62"/>
      <c r="H215" s="62"/>
      <c r="I215" s="62"/>
      <c r="J215" s="62"/>
      <c r="K215" s="62"/>
      <c r="L215" s="62"/>
      <c r="M215" s="62"/>
      <c r="N215" s="62"/>
      <c r="O215" s="62"/>
      <c r="P215" s="62"/>
      <c r="Q215" s="62"/>
      <c r="R215" s="62"/>
      <c r="S215" s="62"/>
      <c r="T215" s="62"/>
      <c r="U215" s="62"/>
      <c r="V215" s="62"/>
      <c r="W215" s="62"/>
      <c r="X215" s="62"/>
      <c r="Y215" s="62"/>
      <c r="Z215" s="62"/>
      <c r="AA215" s="62"/>
      <c r="AB215" s="62"/>
      <c r="AC215" s="62"/>
    </row>
    <row r="216" spans="5:29" s="6" customFormat="1" ht="14.25" x14ac:dyDescent="0.2">
      <c r="E216" s="27"/>
      <c r="F216" s="27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</row>
    <row r="217" spans="5:29" s="6" customFormat="1" x14ac:dyDescent="0.2"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</row>
    <row r="218" spans="5:29" s="6" customFormat="1" x14ac:dyDescent="0.2"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</row>
    <row r="219" spans="5:29" s="6" customFormat="1" x14ac:dyDescent="0.2"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</row>
    <row r="220" spans="5:29" s="6" customFormat="1" x14ac:dyDescent="0.2"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</row>
    <row r="221" spans="5:29" s="6" customFormat="1" x14ac:dyDescent="0.2"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</row>
    <row r="222" spans="5:29" s="6" customFormat="1" x14ac:dyDescent="0.2"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</row>
    <row r="223" spans="5:29" s="6" customFormat="1" x14ac:dyDescent="0.2"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</row>
    <row r="224" spans="5:29" s="6" customFormat="1" x14ac:dyDescent="0.2"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</row>
    <row r="225" spans="7:29" s="6" customFormat="1" x14ac:dyDescent="0.2"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</row>
    <row r="226" spans="7:29" s="6" customFormat="1" x14ac:dyDescent="0.2"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</row>
    <row r="227" spans="7:29" s="6" customFormat="1" x14ac:dyDescent="0.2"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</row>
    <row r="228" spans="7:29" s="6" customFormat="1" x14ac:dyDescent="0.2"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</row>
    <row r="229" spans="7:29" s="6" customFormat="1" x14ac:dyDescent="0.2"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</row>
    <row r="230" spans="7:29" s="6" customFormat="1" x14ac:dyDescent="0.2"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</row>
    <row r="231" spans="7:29" s="6" customFormat="1" x14ac:dyDescent="0.2"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  <c r="AC231" s="42"/>
    </row>
    <row r="232" spans="7:29" s="6" customFormat="1" x14ac:dyDescent="0.2"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  <c r="AC232" s="42"/>
    </row>
    <row r="233" spans="7:29" s="6" customFormat="1" x14ac:dyDescent="0.2"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  <c r="AB233" s="42"/>
      <c r="AC233" s="42"/>
    </row>
    <row r="234" spans="7:29" s="6" customFormat="1" x14ac:dyDescent="0.2"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</row>
    <row r="235" spans="7:29" s="6" customFormat="1" x14ac:dyDescent="0.2"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42"/>
    </row>
    <row r="236" spans="7:29" s="6" customFormat="1" x14ac:dyDescent="0.2"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  <c r="AC236" s="42"/>
    </row>
    <row r="237" spans="7:29" s="6" customFormat="1" x14ac:dyDescent="0.2"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42"/>
    </row>
    <row r="238" spans="7:29" s="6" customFormat="1" x14ac:dyDescent="0.2"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  <c r="AC238" s="42"/>
    </row>
    <row r="239" spans="7:29" s="6" customFormat="1" x14ac:dyDescent="0.2"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C239" s="42"/>
    </row>
    <row r="240" spans="7:29" s="6" customFormat="1" x14ac:dyDescent="0.2"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  <c r="AC240" s="42"/>
    </row>
    <row r="241" spans="7:29" s="6" customFormat="1" x14ac:dyDescent="0.2"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</row>
    <row r="242" spans="7:29" s="6" customFormat="1" x14ac:dyDescent="0.2"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  <c r="AC242" s="42"/>
    </row>
    <row r="243" spans="7:29" s="6" customFormat="1" x14ac:dyDescent="0.2"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  <c r="AB243" s="42"/>
      <c r="AC243" s="42"/>
    </row>
    <row r="244" spans="7:29" s="6" customFormat="1" x14ac:dyDescent="0.2"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  <c r="AB244" s="42"/>
      <c r="AC244" s="42"/>
    </row>
    <row r="245" spans="7:29" s="6" customFormat="1" x14ac:dyDescent="0.2"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  <c r="AB245" s="42"/>
      <c r="AC245" s="42"/>
    </row>
    <row r="246" spans="7:29" s="6" customFormat="1" x14ac:dyDescent="0.2"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  <c r="AA246" s="42"/>
      <c r="AB246" s="42"/>
      <c r="AC246" s="42"/>
    </row>
    <row r="247" spans="7:29" s="6" customFormat="1" x14ac:dyDescent="0.2"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  <c r="AB247" s="42"/>
      <c r="AC247" s="42"/>
    </row>
    <row r="248" spans="7:29" s="6" customFormat="1" x14ac:dyDescent="0.2"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  <c r="AA248" s="42"/>
      <c r="AB248" s="42"/>
      <c r="AC248" s="42"/>
    </row>
    <row r="249" spans="7:29" s="6" customFormat="1" x14ac:dyDescent="0.2"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  <c r="AB249" s="42"/>
      <c r="AC249" s="42"/>
    </row>
    <row r="250" spans="7:29" s="6" customFormat="1" x14ac:dyDescent="0.2"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  <c r="AA250" s="42"/>
      <c r="AB250" s="42"/>
      <c r="AC250" s="42"/>
    </row>
    <row r="251" spans="7:29" s="6" customFormat="1" x14ac:dyDescent="0.2"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  <c r="AB251" s="42"/>
      <c r="AC251" s="42"/>
    </row>
    <row r="252" spans="7:29" s="6" customFormat="1" x14ac:dyDescent="0.2"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2"/>
      <c r="AB252" s="42"/>
      <c r="AC252" s="42"/>
    </row>
    <row r="253" spans="7:29" s="6" customFormat="1" x14ac:dyDescent="0.2"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  <c r="AA253" s="42"/>
      <c r="AB253" s="42"/>
      <c r="AC253" s="42"/>
    </row>
    <row r="254" spans="7:29" s="6" customFormat="1" x14ac:dyDescent="0.2"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2"/>
      <c r="AB254" s="42"/>
      <c r="AC254" s="42"/>
    </row>
    <row r="255" spans="7:29" s="6" customFormat="1" x14ac:dyDescent="0.2"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  <c r="AB255" s="42"/>
      <c r="AC255" s="42"/>
    </row>
    <row r="256" spans="7:29" s="6" customFormat="1" x14ac:dyDescent="0.2"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  <c r="AA256" s="42"/>
      <c r="AB256" s="42"/>
      <c r="AC256" s="42"/>
    </row>
    <row r="257" spans="7:29" s="6" customFormat="1" x14ac:dyDescent="0.2"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  <c r="AB257" s="42"/>
      <c r="AC257" s="42"/>
    </row>
    <row r="258" spans="7:29" s="6" customFormat="1" x14ac:dyDescent="0.2"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  <c r="AA258" s="42"/>
      <c r="AB258" s="42"/>
      <c r="AC258" s="42"/>
    </row>
    <row r="259" spans="7:29" s="6" customFormat="1" x14ac:dyDescent="0.2"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  <c r="AB259" s="42"/>
      <c r="AC259" s="42"/>
    </row>
    <row r="260" spans="7:29" s="6" customFormat="1" x14ac:dyDescent="0.2"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  <c r="AA260" s="42"/>
      <c r="AB260" s="42"/>
      <c r="AC260" s="42"/>
    </row>
    <row r="261" spans="7:29" s="6" customFormat="1" x14ac:dyDescent="0.2"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  <c r="AA261" s="42"/>
      <c r="AB261" s="42"/>
      <c r="AC261" s="42"/>
    </row>
    <row r="262" spans="7:29" s="6" customFormat="1" x14ac:dyDescent="0.2"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  <c r="AA262" s="42"/>
      <c r="AB262" s="42"/>
      <c r="AC262" s="42"/>
    </row>
    <row r="263" spans="7:29" s="6" customFormat="1" x14ac:dyDescent="0.2"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  <c r="AB263" s="42"/>
      <c r="AC263" s="42"/>
    </row>
    <row r="264" spans="7:29" s="6" customFormat="1" x14ac:dyDescent="0.2"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  <c r="AA264" s="42"/>
      <c r="AB264" s="42"/>
      <c r="AC264" s="42"/>
    </row>
    <row r="265" spans="7:29" s="6" customFormat="1" x14ac:dyDescent="0.2"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</row>
    <row r="266" spans="7:29" s="6" customFormat="1" x14ac:dyDescent="0.2"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  <c r="AA266" s="42"/>
      <c r="AB266" s="42"/>
      <c r="AC266" s="42"/>
    </row>
    <row r="267" spans="7:29" s="6" customFormat="1" x14ac:dyDescent="0.2"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  <c r="AA267" s="42"/>
      <c r="AB267" s="42"/>
      <c r="AC267" s="42"/>
    </row>
    <row r="268" spans="7:29" s="6" customFormat="1" x14ac:dyDescent="0.2"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  <c r="AA268" s="42"/>
      <c r="AB268" s="42"/>
      <c r="AC268" s="42"/>
    </row>
    <row r="269" spans="7:29" s="6" customFormat="1" x14ac:dyDescent="0.2"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  <c r="AB269" s="42"/>
      <c r="AC269" s="42"/>
    </row>
    <row r="270" spans="7:29" s="6" customFormat="1" x14ac:dyDescent="0.2"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  <c r="AA270" s="42"/>
      <c r="AB270" s="42"/>
      <c r="AC270" s="42"/>
    </row>
    <row r="271" spans="7:29" s="6" customFormat="1" x14ac:dyDescent="0.2"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  <c r="AA271" s="42"/>
      <c r="AB271" s="42"/>
      <c r="AC271" s="42"/>
    </row>
    <row r="272" spans="7:29" s="6" customFormat="1" x14ac:dyDescent="0.2"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  <c r="AA272" s="42"/>
      <c r="AB272" s="42"/>
      <c r="AC272" s="42"/>
    </row>
    <row r="273" spans="7:29" s="6" customFormat="1" x14ac:dyDescent="0.2"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  <c r="AA273" s="42"/>
      <c r="AB273" s="42"/>
      <c r="AC273" s="42"/>
    </row>
    <row r="274" spans="7:29" s="6" customFormat="1" x14ac:dyDescent="0.2"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  <c r="AA274" s="42"/>
      <c r="AB274" s="42"/>
      <c r="AC274" s="42"/>
    </row>
    <row r="275" spans="7:29" s="6" customFormat="1" x14ac:dyDescent="0.2"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  <c r="AB275" s="42"/>
      <c r="AC275" s="42"/>
    </row>
    <row r="276" spans="7:29" s="6" customFormat="1" x14ac:dyDescent="0.2"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  <c r="AA276" s="42"/>
      <c r="AB276" s="42"/>
      <c r="AC276" s="42"/>
    </row>
    <row r="277" spans="7:29" s="6" customFormat="1" x14ac:dyDescent="0.2"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  <c r="AA277" s="42"/>
      <c r="AB277" s="42"/>
      <c r="AC277" s="42"/>
    </row>
    <row r="278" spans="7:29" s="6" customFormat="1" x14ac:dyDescent="0.2"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  <c r="AA278" s="42"/>
      <c r="AB278" s="42"/>
      <c r="AC278" s="42"/>
    </row>
    <row r="279" spans="7:29" s="6" customFormat="1" x14ac:dyDescent="0.2"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  <c r="AB279" s="42"/>
      <c r="AC279" s="42"/>
    </row>
    <row r="280" spans="7:29" s="6" customFormat="1" x14ac:dyDescent="0.2"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  <c r="AA280" s="42"/>
      <c r="AB280" s="42"/>
      <c r="AC280" s="42"/>
    </row>
    <row r="281" spans="7:29" s="6" customFormat="1" x14ac:dyDescent="0.2"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  <c r="AB281" s="42"/>
      <c r="AC281" s="42"/>
    </row>
    <row r="282" spans="7:29" s="6" customFormat="1" x14ac:dyDescent="0.2"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  <c r="AA282" s="42"/>
      <c r="AB282" s="42"/>
      <c r="AC282" s="42"/>
    </row>
    <row r="283" spans="7:29" s="6" customFormat="1" x14ac:dyDescent="0.2"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  <c r="AB283" s="42"/>
      <c r="AC283" s="42"/>
    </row>
    <row r="284" spans="7:29" s="6" customFormat="1" x14ac:dyDescent="0.2"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  <c r="AA284" s="42"/>
      <c r="AB284" s="42"/>
      <c r="AC284" s="42"/>
    </row>
    <row r="285" spans="7:29" s="6" customFormat="1" x14ac:dyDescent="0.2"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  <c r="AA285" s="42"/>
      <c r="AB285" s="42"/>
      <c r="AC285" s="42"/>
    </row>
    <row r="286" spans="7:29" s="6" customFormat="1" x14ac:dyDescent="0.2"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  <c r="AA286" s="42"/>
      <c r="AB286" s="42"/>
      <c r="AC286" s="42"/>
    </row>
    <row r="287" spans="7:29" s="6" customFormat="1" x14ac:dyDescent="0.2"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  <c r="AB287" s="42"/>
      <c r="AC287" s="42"/>
    </row>
    <row r="288" spans="7:29" s="6" customFormat="1" x14ac:dyDescent="0.2"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  <c r="AA288" s="42"/>
      <c r="AB288" s="42"/>
      <c r="AC288" s="42"/>
    </row>
    <row r="289" spans="7:29" s="6" customFormat="1" x14ac:dyDescent="0.2"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  <c r="AB289" s="42"/>
      <c r="AC289" s="42"/>
    </row>
    <row r="290" spans="7:29" s="6" customFormat="1" x14ac:dyDescent="0.2"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  <c r="AB290" s="42"/>
      <c r="AC290" s="42"/>
    </row>
    <row r="291" spans="7:29" s="6" customFormat="1" x14ac:dyDescent="0.2"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  <c r="AA291" s="42"/>
      <c r="AB291" s="42"/>
      <c r="AC291" s="42"/>
    </row>
    <row r="292" spans="7:29" s="6" customFormat="1" x14ac:dyDescent="0.2"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  <c r="AA292" s="42"/>
      <c r="AB292" s="42"/>
      <c r="AC292" s="42"/>
    </row>
    <row r="293" spans="7:29" s="6" customFormat="1" x14ac:dyDescent="0.2"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  <c r="AA293" s="42"/>
      <c r="AB293" s="42"/>
      <c r="AC293" s="42"/>
    </row>
    <row r="294" spans="7:29" s="6" customFormat="1" x14ac:dyDescent="0.2"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  <c r="AA294" s="42"/>
      <c r="AB294" s="42"/>
      <c r="AC294" s="42"/>
    </row>
    <row r="295" spans="7:29" s="6" customFormat="1" x14ac:dyDescent="0.2"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  <c r="AA295" s="42"/>
      <c r="AB295" s="42"/>
      <c r="AC295" s="42"/>
    </row>
    <row r="296" spans="7:29" s="6" customFormat="1" x14ac:dyDescent="0.2"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  <c r="AC296" s="42"/>
    </row>
    <row r="297" spans="7:29" s="6" customFormat="1" x14ac:dyDescent="0.2"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  <c r="AA297" s="42"/>
      <c r="AB297" s="42"/>
      <c r="AC297" s="42"/>
    </row>
    <row r="298" spans="7:29" s="6" customFormat="1" x14ac:dyDescent="0.2"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  <c r="AA298" s="42"/>
      <c r="AB298" s="42"/>
      <c r="AC298" s="42"/>
    </row>
    <row r="299" spans="7:29" s="6" customFormat="1" x14ac:dyDescent="0.2"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  <c r="AB299" s="42"/>
      <c r="AC299" s="42"/>
    </row>
    <row r="300" spans="7:29" s="6" customFormat="1" x14ac:dyDescent="0.2"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  <c r="AA300" s="42"/>
      <c r="AB300" s="42"/>
      <c r="AC300" s="42"/>
    </row>
    <row r="301" spans="7:29" s="6" customFormat="1" x14ac:dyDescent="0.2"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  <c r="AA301" s="42"/>
      <c r="AB301" s="42"/>
      <c r="AC301" s="42"/>
    </row>
    <row r="302" spans="7:29" s="6" customFormat="1" x14ac:dyDescent="0.2"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  <c r="AA302" s="42"/>
      <c r="AB302" s="42"/>
      <c r="AC302" s="42"/>
    </row>
    <row r="303" spans="7:29" s="6" customFormat="1" x14ac:dyDescent="0.2"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  <c r="AA303" s="42"/>
      <c r="AB303" s="42"/>
      <c r="AC303" s="42"/>
    </row>
    <row r="304" spans="7:29" s="6" customFormat="1" x14ac:dyDescent="0.2"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  <c r="AA304" s="42"/>
      <c r="AB304" s="42"/>
      <c r="AC304" s="42"/>
    </row>
    <row r="305" spans="7:29" s="6" customFormat="1" x14ac:dyDescent="0.2"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  <c r="AB305" s="42"/>
      <c r="AC305" s="42"/>
    </row>
    <row r="306" spans="7:29" s="6" customFormat="1" x14ac:dyDescent="0.2"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  <c r="AA306" s="42"/>
      <c r="AB306" s="42"/>
      <c r="AC306" s="42"/>
    </row>
    <row r="307" spans="7:29" s="6" customFormat="1" x14ac:dyDescent="0.2"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  <c r="AA307" s="42"/>
      <c r="AB307" s="42"/>
      <c r="AC307" s="42"/>
    </row>
    <row r="308" spans="7:29" s="6" customFormat="1" x14ac:dyDescent="0.2"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  <c r="AA308" s="42"/>
      <c r="AB308" s="42"/>
      <c r="AC308" s="42"/>
    </row>
    <row r="309" spans="7:29" s="6" customFormat="1" x14ac:dyDescent="0.2"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  <c r="AA309" s="42"/>
      <c r="AB309" s="42"/>
      <c r="AC309" s="42"/>
    </row>
    <row r="310" spans="7:29" s="6" customFormat="1" x14ac:dyDescent="0.2"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  <c r="AA310" s="42"/>
      <c r="AB310" s="42"/>
      <c r="AC310" s="42"/>
    </row>
    <row r="311" spans="7:29" s="6" customFormat="1" x14ac:dyDescent="0.2"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  <c r="AA311" s="42"/>
      <c r="AB311" s="42"/>
      <c r="AC311" s="42"/>
    </row>
    <row r="312" spans="7:29" s="6" customFormat="1" x14ac:dyDescent="0.2"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  <c r="AA312" s="42"/>
      <c r="AB312" s="42"/>
      <c r="AC312" s="42"/>
    </row>
    <row r="313" spans="7:29" s="6" customFormat="1" x14ac:dyDescent="0.2"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  <c r="AB313" s="42"/>
      <c r="AC313" s="42"/>
    </row>
    <row r="314" spans="7:29" s="6" customFormat="1" x14ac:dyDescent="0.2"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  <c r="AA314" s="42"/>
      <c r="AB314" s="42"/>
      <c r="AC314" s="42"/>
    </row>
    <row r="315" spans="7:29" s="6" customFormat="1" x14ac:dyDescent="0.2"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  <c r="AA315" s="42"/>
      <c r="AB315" s="42"/>
      <c r="AC315" s="42"/>
    </row>
    <row r="316" spans="7:29" s="6" customFormat="1" x14ac:dyDescent="0.2"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  <c r="AA316" s="42"/>
      <c r="AB316" s="42"/>
      <c r="AC316" s="42"/>
    </row>
    <row r="317" spans="7:29" s="6" customFormat="1" x14ac:dyDescent="0.2"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  <c r="AA317" s="42"/>
      <c r="AB317" s="42"/>
      <c r="AC317" s="42"/>
    </row>
    <row r="318" spans="7:29" s="6" customFormat="1" x14ac:dyDescent="0.2"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  <c r="AA318" s="42"/>
      <c r="AB318" s="42"/>
      <c r="AC318" s="42"/>
    </row>
    <row r="319" spans="7:29" s="6" customFormat="1" x14ac:dyDescent="0.2"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  <c r="AA319" s="42"/>
      <c r="AB319" s="42"/>
      <c r="AC319" s="42"/>
    </row>
    <row r="320" spans="7:29" s="6" customFormat="1" x14ac:dyDescent="0.2"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  <c r="AA320" s="42"/>
      <c r="AB320" s="42"/>
      <c r="AC320" s="42"/>
    </row>
    <row r="321" spans="7:29" s="6" customFormat="1" x14ac:dyDescent="0.2"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  <c r="AA321" s="42"/>
      <c r="AB321" s="42"/>
      <c r="AC321" s="42"/>
    </row>
    <row r="322" spans="7:29" s="6" customFormat="1" x14ac:dyDescent="0.2"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  <c r="AA322" s="42"/>
      <c r="AB322" s="42"/>
      <c r="AC322" s="42"/>
    </row>
    <row r="323" spans="7:29" s="6" customFormat="1" x14ac:dyDescent="0.2"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  <c r="AA323" s="42"/>
      <c r="AB323" s="42"/>
      <c r="AC323" s="42"/>
    </row>
    <row r="324" spans="7:29" s="6" customFormat="1" x14ac:dyDescent="0.2"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  <c r="AA324" s="42"/>
      <c r="AB324" s="42"/>
      <c r="AC324" s="42"/>
    </row>
    <row r="325" spans="7:29" s="6" customFormat="1" x14ac:dyDescent="0.2"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  <c r="AA325" s="42"/>
      <c r="AB325" s="42"/>
      <c r="AC325" s="42"/>
    </row>
    <row r="326" spans="7:29" s="6" customFormat="1" x14ac:dyDescent="0.2"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  <c r="AA326" s="42"/>
      <c r="AB326" s="42"/>
      <c r="AC326" s="42"/>
    </row>
    <row r="327" spans="7:29" s="6" customFormat="1" x14ac:dyDescent="0.2"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  <c r="AB327" s="42"/>
      <c r="AC327" s="42"/>
    </row>
    <row r="328" spans="7:29" s="6" customFormat="1" x14ac:dyDescent="0.2"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  <c r="AA328" s="42"/>
      <c r="AB328" s="42"/>
      <c r="AC328" s="42"/>
    </row>
    <row r="329" spans="7:29" s="6" customFormat="1" x14ac:dyDescent="0.2"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  <c r="AA329" s="42"/>
      <c r="AB329" s="42"/>
      <c r="AC329" s="42"/>
    </row>
    <row r="330" spans="7:29" s="6" customFormat="1" x14ac:dyDescent="0.2"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  <c r="AA330" s="42"/>
      <c r="AB330" s="42"/>
      <c r="AC330" s="42"/>
    </row>
    <row r="331" spans="7:29" s="6" customFormat="1" x14ac:dyDescent="0.2"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  <c r="AA331" s="42"/>
      <c r="AB331" s="42"/>
      <c r="AC331" s="42"/>
    </row>
    <row r="332" spans="7:29" s="6" customFormat="1" x14ac:dyDescent="0.2"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  <c r="AA332" s="42"/>
      <c r="AB332" s="42"/>
      <c r="AC332" s="42"/>
    </row>
    <row r="333" spans="7:29" s="6" customFormat="1" x14ac:dyDescent="0.2"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  <c r="AA333" s="42"/>
      <c r="AB333" s="42"/>
      <c r="AC333" s="42"/>
    </row>
    <row r="334" spans="7:29" s="6" customFormat="1" x14ac:dyDescent="0.2"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  <c r="AA334" s="42"/>
      <c r="AB334" s="42"/>
      <c r="AC334" s="42"/>
    </row>
    <row r="335" spans="7:29" s="6" customFormat="1" x14ac:dyDescent="0.2"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  <c r="AA335" s="42"/>
      <c r="AB335" s="42"/>
      <c r="AC335" s="42"/>
    </row>
    <row r="336" spans="7:29" s="6" customFormat="1" x14ac:dyDescent="0.2"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  <c r="AA336" s="42"/>
      <c r="AB336" s="42"/>
      <c r="AC336" s="42"/>
    </row>
    <row r="337" spans="7:29" s="6" customFormat="1" x14ac:dyDescent="0.2"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  <c r="AA337" s="42"/>
      <c r="AB337" s="42"/>
      <c r="AC337" s="42"/>
    </row>
    <row r="338" spans="7:29" s="6" customFormat="1" x14ac:dyDescent="0.2"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  <c r="AA338" s="42"/>
      <c r="AB338" s="42"/>
      <c r="AC338" s="42"/>
    </row>
    <row r="339" spans="7:29" s="6" customFormat="1" x14ac:dyDescent="0.2"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  <c r="AA339" s="42"/>
      <c r="AB339" s="42"/>
      <c r="AC339" s="42"/>
    </row>
    <row r="340" spans="7:29" s="6" customFormat="1" x14ac:dyDescent="0.2"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  <c r="AA340" s="42"/>
      <c r="AB340" s="42"/>
      <c r="AC340" s="42"/>
    </row>
    <row r="341" spans="7:29" s="6" customFormat="1" x14ac:dyDescent="0.2"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  <c r="AA341" s="42"/>
      <c r="AB341" s="42"/>
      <c r="AC341" s="42"/>
    </row>
    <row r="342" spans="7:29" s="6" customFormat="1" x14ac:dyDescent="0.2"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  <c r="AA342" s="42"/>
      <c r="AB342" s="42"/>
      <c r="AC342" s="42"/>
    </row>
    <row r="343" spans="7:29" s="6" customFormat="1" x14ac:dyDescent="0.2"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  <c r="AA343" s="42"/>
      <c r="AB343" s="42"/>
      <c r="AC343" s="42"/>
    </row>
    <row r="344" spans="7:29" s="6" customFormat="1" x14ac:dyDescent="0.2"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  <c r="AA344" s="42"/>
      <c r="AB344" s="42"/>
      <c r="AC344" s="42"/>
    </row>
    <row r="345" spans="7:29" s="6" customFormat="1" x14ac:dyDescent="0.2"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  <c r="AA345" s="42"/>
      <c r="AB345" s="42"/>
      <c r="AC345" s="42"/>
    </row>
    <row r="346" spans="7:29" s="6" customFormat="1" x14ac:dyDescent="0.2"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  <c r="AA346" s="42"/>
      <c r="AB346" s="42"/>
      <c r="AC346" s="42"/>
    </row>
    <row r="347" spans="7:29" s="6" customFormat="1" x14ac:dyDescent="0.2"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  <c r="AA347" s="42"/>
      <c r="AB347" s="42"/>
      <c r="AC347" s="42"/>
    </row>
    <row r="348" spans="7:29" s="6" customFormat="1" x14ac:dyDescent="0.2"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  <c r="AA348" s="42"/>
      <c r="AB348" s="42"/>
      <c r="AC348" s="42"/>
    </row>
    <row r="349" spans="7:29" s="6" customFormat="1" x14ac:dyDescent="0.2"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  <c r="AA349" s="42"/>
      <c r="AB349" s="42"/>
      <c r="AC349" s="42"/>
    </row>
    <row r="350" spans="7:29" s="6" customFormat="1" x14ac:dyDescent="0.2"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  <c r="AA350" s="42"/>
      <c r="AB350" s="42"/>
      <c r="AC350" s="42"/>
    </row>
    <row r="351" spans="7:29" s="6" customFormat="1" x14ac:dyDescent="0.2"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  <c r="AA351" s="42"/>
      <c r="AB351" s="42"/>
      <c r="AC351" s="42"/>
    </row>
    <row r="352" spans="7:29" s="6" customFormat="1" x14ac:dyDescent="0.2"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  <c r="AA352" s="42"/>
      <c r="AB352" s="42"/>
      <c r="AC352" s="42"/>
    </row>
    <row r="353" spans="7:29" s="6" customFormat="1" x14ac:dyDescent="0.2"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  <c r="AA353" s="42"/>
      <c r="AB353" s="42"/>
      <c r="AC353" s="42"/>
    </row>
    <row r="354" spans="7:29" s="6" customFormat="1" x14ac:dyDescent="0.2"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  <c r="AA354" s="42"/>
      <c r="AB354" s="42"/>
      <c r="AC354" s="42"/>
    </row>
    <row r="355" spans="7:29" s="6" customFormat="1" x14ac:dyDescent="0.2"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  <c r="AA355" s="42"/>
      <c r="AB355" s="42"/>
      <c r="AC355" s="42"/>
    </row>
    <row r="356" spans="7:29" s="6" customFormat="1" x14ac:dyDescent="0.2"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  <c r="AA356" s="42"/>
      <c r="AB356" s="42"/>
      <c r="AC356" s="42"/>
    </row>
    <row r="357" spans="7:29" s="6" customFormat="1" x14ac:dyDescent="0.2"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  <c r="AA357" s="42"/>
      <c r="AB357" s="42"/>
      <c r="AC357" s="42"/>
    </row>
    <row r="358" spans="7:29" s="6" customFormat="1" x14ac:dyDescent="0.2"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  <c r="AA358" s="42"/>
      <c r="AB358" s="42"/>
      <c r="AC358" s="42"/>
    </row>
    <row r="359" spans="7:29" s="6" customFormat="1" x14ac:dyDescent="0.2"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  <c r="AA359" s="42"/>
      <c r="AB359" s="42"/>
      <c r="AC359" s="42"/>
    </row>
    <row r="360" spans="7:29" s="6" customFormat="1" x14ac:dyDescent="0.2"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  <c r="AA360" s="42"/>
      <c r="AB360" s="42"/>
      <c r="AC360" s="42"/>
    </row>
    <row r="361" spans="7:29" s="6" customFormat="1" x14ac:dyDescent="0.2"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  <c r="AA361" s="42"/>
      <c r="AB361" s="42"/>
      <c r="AC361" s="42"/>
    </row>
    <row r="362" spans="7:29" s="6" customFormat="1" x14ac:dyDescent="0.2"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  <c r="AA362" s="42"/>
      <c r="AB362" s="42"/>
      <c r="AC362" s="42"/>
    </row>
    <row r="363" spans="7:29" s="6" customFormat="1" x14ac:dyDescent="0.2"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  <c r="AA363" s="42"/>
      <c r="AB363" s="42"/>
      <c r="AC363" s="42"/>
    </row>
    <row r="364" spans="7:29" s="6" customFormat="1" x14ac:dyDescent="0.2"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  <c r="AA364" s="42"/>
      <c r="AB364" s="42"/>
      <c r="AC364" s="42"/>
    </row>
    <row r="365" spans="7:29" s="6" customFormat="1" x14ac:dyDescent="0.2"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  <c r="AA365" s="42"/>
      <c r="AB365" s="42"/>
      <c r="AC365" s="42"/>
    </row>
    <row r="366" spans="7:29" s="6" customFormat="1" x14ac:dyDescent="0.2"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  <c r="AA366" s="42"/>
      <c r="AB366" s="42"/>
      <c r="AC366" s="42"/>
    </row>
    <row r="367" spans="7:29" s="6" customFormat="1" x14ac:dyDescent="0.2"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  <c r="AA367" s="42"/>
      <c r="AB367" s="42"/>
      <c r="AC367" s="42"/>
    </row>
    <row r="368" spans="7:29" s="6" customFormat="1" x14ac:dyDescent="0.2"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  <c r="AA368" s="42"/>
      <c r="AB368" s="42"/>
      <c r="AC368" s="42"/>
    </row>
    <row r="369" spans="7:29" s="6" customFormat="1" x14ac:dyDescent="0.2"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  <c r="AA369" s="42"/>
      <c r="AB369" s="42"/>
      <c r="AC369" s="42"/>
    </row>
    <row r="370" spans="7:29" s="6" customFormat="1" x14ac:dyDescent="0.2"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  <c r="AA370" s="42"/>
      <c r="AB370" s="42"/>
      <c r="AC370" s="42"/>
    </row>
    <row r="371" spans="7:29" s="6" customFormat="1" x14ac:dyDescent="0.2"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  <c r="AA371" s="42"/>
      <c r="AB371" s="42"/>
      <c r="AC371" s="42"/>
    </row>
    <row r="372" spans="7:29" s="6" customFormat="1" x14ac:dyDescent="0.2"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  <c r="AA372" s="42"/>
      <c r="AB372" s="42"/>
      <c r="AC372" s="42"/>
    </row>
    <row r="373" spans="7:29" s="6" customFormat="1" x14ac:dyDescent="0.2"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  <c r="AA373" s="42"/>
      <c r="AB373" s="42"/>
      <c r="AC373" s="42"/>
    </row>
    <row r="374" spans="7:29" s="6" customFormat="1" x14ac:dyDescent="0.2"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  <c r="AA374" s="42"/>
      <c r="AB374" s="42"/>
      <c r="AC374" s="42"/>
    </row>
    <row r="375" spans="7:29" s="6" customFormat="1" x14ac:dyDescent="0.2"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  <c r="AA375" s="42"/>
      <c r="AB375" s="42"/>
      <c r="AC375" s="42"/>
    </row>
    <row r="376" spans="7:29" s="6" customFormat="1" x14ac:dyDescent="0.2"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  <c r="AA376" s="42"/>
      <c r="AB376" s="42"/>
      <c r="AC376" s="42"/>
    </row>
    <row r="377" spans="7:29" s="6" customFormat="1" x14ac:dyDescent="0.2"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  <c r="AA377" s="42"/>
      <c r="AB377" s="42"/>
      <c r="AC377" s="42"/>
    </row>
    <row r="378" spans="7:29" s="6" customFormat="1" x14ac:dyDescent="0.2"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  <c r="AA378" s="42"/>
      <c r="AB378" s="42"/>
      <c r="AC378" s="42"/>
    </row>
    <row r="379" spans="7:29" s="6" customFormat="1" x14ac:dyDescent="0.2"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  <c r="AA379" s="42"/>
      <c r="AB379" s="42"/>
      <c r="AC379" s="42"/>
    </row>
    <row r="380" spans="7:29" s="6" customFormat="1" x14ac:dyDescent="0.2"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  <c r="AA380" s="42"/>
      <c r="AB380" s="42"/>
      <c r="AC380" s="42"/>
    </row>
    <row r="381" spans="7:29" s="6" customFormat="1" x14ac:dyDescent="0.2"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  <c r="AA381" s="42"/>
      <c r="AB381" s="42"/>
      <c r="AC381" s="42"/>
    </row>
    <row r="382" spans="7:29" s="6" customFormat="1" x14ac:dyDescent="0.2"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  <c r="AA382" s="42"/>
      <c r="AB382" s="42"/>
      <c r="AC382" s="42"/>
    </row>
    <row r="383" spans="7:29" s="6" customFormat="1" x14ac:dyDescent="0.2"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  <c r="AA383" s="42"/>
      <c r="AB383" s="42"/>
      <c r="AC383" s="42"/>
    </row>
    <row r="384" spans="7:29" s="6" customFormat="1" x14ac:dyDescent="0.2"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  <c r="AA384" s="42"/>
      <c r="AB384" s="42"/>
      <c r="AC384" s="42"/>
    </row>
    <row r="385" spans="7:29" s="6" customFormat="1" x14ac:dyDescent="0.2"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  <c r="AA385" s="42"/>
      <c r="AB385" s="42"/>
      <c r="AC385" s="42"/>
    </row>
    <row r="386" spans="7:29" s="6" customFormat="1" x14ac:dyDescent="0.2"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  <c r="AA386" s="42"/>
      <c r="AB386" s="42"/>
      <c r="AC386" s="42"/>
    </row>
    <row r="387" spans="7:29" s="6" customFormat="1" x14ac:dyDescent="0.2"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  <c r="AA387" s="42"/>
      <c r="AB387" s="42"/>
      <c r="AC387" s="42"/>
    </row>
    <row r="388" spans="7:29" s="6" customFormat="1" x14ac:dyDescent="0.2"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  <c r="AA388" s="42"/>
      <c r="AB388" s="42"/>
      <c r="AC388" s="42"/>
    </row>
    <row r="389" spans="7:29" s="6" customFormat="1" x14ac:dyDescent="0.2"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  <c r="AA389" s="42"/>
      <c r="AB389" s="42"/>
      <c r="AC389" s="42"/>
    </row>
    <row r="390" spans="7:29" s="6" customFormat="1" x14ac:dyDescent="0.2"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  <c r="AA390" s="42"/>
      <c r="AB390" s="42"/>
      <c r="AC390" s="42"/>
    </row>
    <row r="391" spans="7:29" s="6" customFormat="1" x14ac:dyDescent="0.2"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  <c r="AA391" s="42"/>
      <c r="AB391" s="42"/>
      <c r="AC391" s="42"/>
    </row>
    <row r="392" spans="7:29" s="6" customFormat="1" x14ac:dyDescent="0.2"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  <c r="AA392" s="42"/>
      <c r="AB392" s="42"/>
      <c r="AC392" s="42"/>
    </row>
    <row r="393" spans="7:29" s="6" customFormat="1" x14ac:dyDescent="0.2"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  <c r="AA393" s="42"/>
      <c r="AB393" s="42"/>
      <c r="AC393" s="42"/>
    </row>
    <row r="394" spans="7:29" s="6" customFormat="1" x14ac:dyDescent="0.2"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  <c r="AA394" s="42"/>
      <c r="AB394" s="42"/>
      <c r="AC394" s="42"/>
    </row>
    <row r="395" spans="7:29" s="6" customFormat="1" x14ac:dyDescent="0.2"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  <c r="AA395" s="42"/>
      <c r="AB395" s="42"/>
      <c r="AC395" s="42"/>
    </row>
    <row r="396" spans="7:29" s="6" customFormat="1" x14ac:dyDescent="0.2"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  <c r="AA396" s="42"/>
      <c r="AB396" s="42"/>
      <c r="AC396" s="42"/>
    </row>
    <row r="397" spans="7:29" s="6" customFormat="1" x14ac:dyDescent="0.2"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  <c r="AA397" s="42"/>
      <c r="AB397" s="42"/>
      <c r="AC397" s="42"/>
    </row>
    <row r="398" spans="7:29" s="6" customFormat="1" x14ac:dyDescent="0.2"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  <c r="AA398" s="42"/>
      <c r="AB398" s="42"/>
      <c r="AC398" s="42"/>
    </row>
    <row r="399" spans="7:29" s="6" customFormat="1" x14ac:dyDescent="0.2"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  <c r="AA399" s="42"/>
      <c r="AB399" s="42"/>
      <c r="AC399" s="42"/>
    </row>
    <row r="400" spans="7:29" s="6" customFormat="1" x14ac:dyDescent="0.2"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  <c r="AA400" s="42"/>
      <c r="AB400" s="42"/>
      <c r="AC400" s="42"/>
    </row>
    <row r="401" spans="7:29" s="6" customFormat="1" x14ac:dyDescent="0.2"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  <c r="AA401" s="42"/>
      <c r="AB401" s="42"/>
      <c r="AC401" s="42"/>
    </row>
    <row r="402" spans="7:29" s="6" customFormat="1" x14ac:dyDescent="0.2"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  <c r="AA402" s="42"/>
      <c r="AB402" s="42"/>
      <c r="AC402" s="42"/>
    </row>
    <row r="403" spans="7:29" s="6" customFormat="1" x14ac:dyDescent="0.2"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  <c r="AA403" s="42"/>
      <c r="AB403" s="42"/>
      <c r="AC403" s="42"/>
    </row>
    <row r="404" spans="7:29" s="6" customFormat="1" x14ac:dyDescent="0.2"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  <c r="AA404" s="42"/>
      <c r="AB404" s="42"/>
      <c r="AC404" s="42"/>
    </row>
    <row r="405" spans="7:29" s="6" customFormat="1" x14ac:dyDescent="0.2">
      <c r="G405" s="42"/>
      <c r="H405" s="42"/>
      <c r="I405" s="42"/>
      <c r="J405" s="42"/>
      <c r="K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  <c r="AA405" s="42"/>
      <c r="AB405" s="42"/>
      <c r="AC405" s="42"/>
    </row>
    <row r="406" spans="7:29" s="6" customFormat="1" x14ac:dyDescent="0.2"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  <c r="AA406" s="42"/>
      <c r="AB406" s="42"/>
      <c r="AC406" s="42"/>
    </row>
    <row r="407" spans="7:29" s="6" customFormat="1" x14ac:dyDescent="0.2"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  <c r="AA407" s="42"/>
      <c r="AB407" s="42"/>
      <c r="AC407" s="42"/>
    </row>
    <row r="408" spans="7:29" s="6" customFormat="1" x14ac:dyDescent="0.2"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  <c r="AA408" s="42"/>
      <c r="AB408" s="42"/>
      <c r="AC408" s="42"/>
    </row>
    <row r="409" spans="7:29" s="6" customFormat="1" x14ac:dyDescent="0.2">
      <c r="G409" s="42"/>
      <c r="H409" s="42"/>
      <c r="I409" s="42"/>
      <c r="J409" s="42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  <c r="AA409" s="42"/>
      <c r="AB409" s="42"/>
      <c r="AC409" s="42"/>
    </row>
    <row r="410" spans="7:29" s="6" customFormat="1" x14ac:dyDescent="0.2"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  <c r="V410" s="42"/>
      <c r="W410" s="42"/>
      <c r="X410" s="42"/>
      <c r="Y410" s="42"/>
      <c r="Z410" s="42"/>
      <c r="AA410" s="42"/>
      <c r="AB410" s="42"/>
      <c r="AC410" s="42"/>
    </row>
    <row r="411" spans="7:29" s="6" customFormat="1" x14ac:dyDescent="0.2"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  <c r="V411" s="42"/>
      <c r="W411" s="42"/>
      <c r="X411" s="42"/>
      <c r="Y411" s="42"/>
      <c r="Z411" s="42"/>
      <c r="AA411" s="42"/>
      <c r="AB411" s="42"/>
      <c r="AC411" s="42"/>
    </row>
    <row r="412" spans="7:29" s="6" customFormat="1" x14ac:dyDescent="0.2"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  <c r="V412" s="42"/>
      <c r="W412" s="42"/>
      <c r="X412" s="42"/>
      <c r="Y412" s="42"/>
      <c r="Z412" s="42"/>
      <c r="AA412" s="42"/>
      <c r="AB412" s="42"/>
      <c r="AC412" s="42"/>
    </row>
    <row r="413" spans="7:29" s="6" customFormat="1" x14ac:dyDescent="0.2"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  <c r="R413" s="42"/>
      <c r="S413" s="42"/>
      <c r="T413" s="42"/>
      <c r="U413" s="42"/>
      <c r="V413" s="42"/>
      <c r="W413" s="42"/>
      <c r="X413" s="42"/>
      <c r="Y413" s="42"/>
      <c r="Z413" s="42"/>
      <c r="AA413" s="42"/>
      <c r="AB413" s="42"/>
      <c r="AC413" s="42"/>
    </row>
    <row r="414" spans="7:29" s="6" customFormat="1" x14ac:dyDescent="0.2"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  <c r="V414" s="42"/>
      <c r="W414" s="42"/>
      <c r="X414" s="42"/>
      <c r="Y414" s="42"/>
      <c r="Z414" s="42"/>
      <c r="AA414" s="42"/>
      <c r="AB414" s="42"/>
      <c r="AC414" s="42"/>
    </row>
    <row r="415" spans="7:29" s="6" customFormat="1" x14ac:dyDescent="0.2"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  <c r="V415" s="42"/>
      <c r="W415" s="42"/>
      <c r="X415" s="42"/>
      <c r="Y415" s="42"/>
      <c r="Z415" s="42"/>
      <c r="AA415" s="42"/>
      <c r="AB415" s="42"/>
      <c r="AC415" s="42"/>
    </row>
    <row r="416" spans="7:29" s="6" customFormat="1" x14ac:dyDescent="0.2"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  <c r="V416" s="42"/>
      <c r="W416" s="42"/>
      <c r="X416" s="42"/>
      <c r="Y416" s="42"/>
      <c r="Z416" s="42"/>
      <c r="AA416" s="42"/>
      <c r="AB416" s="42"/>
      <c r="AC416" s="42"/>
    </row>
    <row r="417" spans="5:29" s="6" customFormat="1" x14ac:dyDescent="0.2">
      <c r="G417" s="42"/>
      <c r="H417" s="42"/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  <c r="V417" s="42"/>
      <c r="W417" s="42"/>
      <c r="X417" s="42"/>
      <c r="Y417" s="42"/>
      <c r="Z417" s="42"/>
      <c r="AA417" s="42"/>
      <c r="AB417" s="42"/>
      <c r="AC417" s="42"/>
    </row>
    <row r="418" spans="5:29" s="6" customFormat="1" x14ac:dyDescent="0.2"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  <c r="V418" s="42"/>
      <c r="W418" s="42"/>
      <c r="X418" s="42"/>
      <c r="Y418" s="42"/>
      <c r="Z418" s="42"/>
      <c r="AA418" s="42"/>
      <c r="AB418" s="42"/>
      <c r="AC418" s="42"/>
    </row>
    <row r="419" spans="5:29" s="6" customFormat="1" x14ac:dyDescent="0.2"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  <c r="V419" s="42"/>
      <c r="W419" s="42"/>
      <c r="X419" s="42"/>
      <c r="Y419" s="42"/>
      <c r="Z419" s="42"/>
      <c r="AA419" s="42"/>
      <c r="AB419" s="42"/>
      <c r="AC419" s="42"/>
    </row>
    <row r="420" spans="5:29" s="6" customFormat="1" x14ac:dyDescent="0.2"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  <c r="V420" s="42"/>
      <c r="W420" s="42"/>
      <c r="X420" s="42"/>
      <c r="Y420" s="42"/>
      <c r="Z420" s="42"/>
      <c r="AA420" s="42"/>
      <c r="AB420" s="42"/>
      <c r="AC420" s="42"/>
    </row>
    <row r="421" spans="5:29" s="6" customFormat="1" x14ac:dyDescent="0.2"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  <c r="V421" s="42"/>
      <c r="W421" s="42"/>
      <c r="X421" s="42"/>
      <c r="Y421" s="42"/>
      <c r="Z421" s="42"/>
      <c r="AA421" s="42"/>
      <c r="AB421" s="42"/>
      <c r="AC421" s="42"/>
    </row>
    <row r="422" spans="5:29" s="6" customFormat="1" x14ac:dyDescent="0.2"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  <c r="V422" s="42"/>
      <c r="W422" s="42"/>
      <c r="X422" s="42"/>
      <c r="Y422" s="42"/>
      <c r="Z422" s="42"/>
      <c r="AA422" s="42"/>
      <c r="AB422" s="42"/>
      <c r="AC422" s="42"/>
    </row>
    <row r="423" spans="5:29" s="6" customFormat="1" x14ac:dyDescent="0.2"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  <c r="V423" s="42"/>
      <c r="W423" s="42"/>
      <c r="X423" s="42"/>
      <c r="Y423" s="42"/>
      <c r="Z423" s="42"/>
      <c r="AA423" s="42"/>
      <c r="AB423" s="42"/>
      <c r="AC423" s="42"/>
    </row>
    <row r="424" spans="5:29" s="6" customFormat="1" x14ac:dyDescent="0.2"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  <c r="V424" s="42"/>
      <c r="W424" s="42"/>
      <c r="X424" s="42"/>
      <c r="Y424" s="42"/>
      <c r="Z424" s="42"/>
      <c r="AA424" s="42"/>
      <c r="AB424" s="42"/>
      <c r="AC424" s="42"/>
    </row>
    <row r="425" spans="5:29" s="6" customFormat="1" x14ac:dyDescent="0.2"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  <c r="V425" s="42"/>
      <c r="W425" s="42"/>
      <c r="X425" s="42"/>
      <c r="Y425" s="42"/>
      <c r="Z425" s="42"/>
      <c r="AA425" s="42"/>
      <c r="AB425" s="42"/>
      <c r="AC425" s="42"/>
    </row>
    <row r="426" spans="5:29" s="6" customFormat="1" x14ac:dyDescent="0.2"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42"/>
      <c r="T426" s="42"/>
      <c r="U426" s="42"/>
      <c r="V426" s="42"/>
      <c r="W426" s="42"/>
      <c r="X426" s="42"/>
      <c r="Y426" s="42"/>
      <c r="Z426" s="42"/>
      <c r="AA426" s="42"/>
      <c r="AB426" s="42"/>
      <c r="AC426" s="42"/>
    </row>
    <row r="427" spans="5:29" s="6" customFormat="1" x14ac:dyDescent="0.2">
      <c r="G427" s="42"/>
      <c r="H427" s="42"/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  <c r="V427" s="42"/>
      <c r="W427" s="42"/>
      <c r="X427" s="42"/>
      <c r="Y427" s="42"/>
      <c r="Z427" s="42"/>
      <c r="AA427" s="42"/>
      <c r="AB427" s="42"/>
      <c r="AC427" s="42"/>
    </row>
    <row r="428" spans="5:29" x14ac:dyDescent="0.2">
      <c r="E428" s="6"/>
      <c r="F428" s="6"/>
    </row>
  </sheetData>
  <mergeCells count="8">
    <mergeCell ref="A19:B19"/>
    <mergeCell ref="A20:B20"/>
    <mergeCell ref="E33:F39"/>
    <mergeCell ref="G5:K5"/>
    <mergeCell ref="G6:K6"/>
    <mergeCell ref="A18:B18"/>
    <mergeCell ref="A16:A17"/>
    <mergeCell ref="B16:C17"/>
  </mergeCells>
  <phoneticPr fontId="12" type="noConversion"/>
  <pageMargins left="0.70866141732283472" right="0.35433070866141736" top="0.35433070866141736" bottom="0.47244094488188981" header="0.31496062992125984" footer="0.23622047244094491"/>
  <pageSetup paperSize="9" orientation="portrait" r:id="rId1"/>
  <headerFooter alignWithMargins="0">
    <oddFooter>&amp;L&amp;4&amp;F&amp;5
Print: &amp;D  -  &amp;T          [Version 2018_08]&amp;R&amp;5 &amp;8Page &amp;P de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200" r:id="rId4" name="Check Box 104">
              <controlPr locked="0" defaultSize="0" autoFill="0" autoLine="0" autoPict="0">
                <anchor moveWithCells="1" sizeWithCells="1">
                  <from>
                    <xdr:col>0</xdr:col>
                    <xdr:colOff>0</xdr:colOff>
                    <xdr:row>45</xdr:row>
                    <xdr:rowOff>0</xdr:rowOff>
                  </from>
                  <to>
                    <xdr:col>0</xdr:col>
                    <xdr:colOff>295275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5" name="Check Box 105">
              <controlPr locked="0" defaultSize="0" autoFill="0" autoLine="0" autoPict="0">
                <anchor moveWithCells="1" sizeWithCells="1">
                  <from>
                    <xdr:col>1</xdr:col>
                    <xdr:colOff>619125</xdr:colOff>
                    <xdr:row>45</xdr:row>
                    <xdr:rowOff>0</xdr:rowOff>
                  </from>
                  <to>
                    <xdr:col>1</xdr:col>
                    <xdr:colOff>923925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6" name="Check Box 106">
              <controlPr locked="0" defaultSize="0" autoFill="0" autoLine="0" autoPict="0">
                <anchor moveWithCells="1" sizeWithCells="1">
                  <from>
                    <xdr:col>2</xdr:col>
                    <xdr:colOff>285750</xdr:colOff>
                    <xdr:row>45</xdr:row>
                    <xdr:rowOff>0</xdr:rowOff>
                  </from>
                  <to>
                    <xdr:col>2</xdr:col>
                    <xdr:colOff>581025</xdr:colOff>
                    <xdr:row>46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76"/>
  <sheetViews>
    <sheetView workbookViewId="0">
      <selection activeCell="B38" sqref="B38"/>
    </sheetView>
  </sheetViews>
  <sheetFormatPr baseColWidth="10" defaultRowHeight="12.75" x14ac:dyDescent="0.2"/>
  <cols>
    <col min="1" max="1" width="4.5703125" style="2" customWidth="1"/>
    <col min="2" max="2" width="48.7109375" style="2" customWidth="1"/>
    <col min="3" max="3" width="14.42578125" style="2" customWidth="1"/>
    <col min="4" max="5" width="13.5703125" style="2" customWidth="1"/>
    <col min="6" max="16384" width="11.42578125" style="12"/>
  </cols>
  <sheetData>
    <row r="1" spans="1:7" s="28" customFormat="1" ht="42" customHeight="1" x14ac:dyDescent="0.2">
      <c r="A1" s="11" t="s">
        <v>1</v>
      </c>
      <c r="B1" s="249" t="s">
        <v>43</v>
      </c>
      <c r="C1" s="249"/>
      <c r="D1" s="249"/>
      <c r="E1" s="249"/>
    </row>
    <row r="2" spans="1:7" s="79" customFormat="1" ht="24" customHeight="1" x14ac:dyDescent="0.2">
      <c r="A2" s="87" t="s">
        <v>4</v>
      </c>
      <c r="B2" s="39" t="s">
        <v>70</v>
      </c>
      <c r="C2" s="108"/>
      <c r="D2" s="97"/>
      <c r="E2" s="80"/>
    </row>
    <row r="3" spans="1:7" s="79" customFormat="1" ht="14.25" customHeight="1" x14ac:dyDescent="0.2">
      <c r="A3" s="87"/>
      <c r="B3" s="39"/>
      <c r="C3" s="108"/>
      <c r="D3" s="97"/>
      <c r="E3" s="80"/>
    </row>
    <row r="4" spans="1:7" s="6" customFormat="1" ht="14.25" customHeight="1" x14ac:dyDescent="0.2">
      <c r="A4" s="98"/>
      <c r="B4" s="99" t="s">
        <v>44</v>
      </c>
      <c r="C4" s="196" t="s">
        <v>45</v>
      </c>
      <c r="D4" s="100"/>
      <c r="E4" s="10"/>
    </row>
    <row r="5" spans="1:7" s="6" customFormat="1" ht="14.25" customHeight="1" x14ac:dyDescent="0.2">
      <c r="A5" s="98"/>
      <c r="B5" s="132"/>
      <c r="C5" s="99"/>
      <c r="D5" s="100"/>
      <c r="E5" s="10"/>
    </row>
    <row r="6" spans="1:7" s="6" customFormat="1" ht="29.25" customHeight="1" x14ac:dyDescent="0.2">
      <c r="A6" s="98"/>
      <c r="B6" s="159" t="s">
        <v>46</v>
      </c>
      <c r="C6" s="102" t="s">
        <v>47</v>
      </c>
      <c r="D6" s="100"/>
      <c r="E6" s="10"/>
      <c r="F6" s="42"/>
      <c r="G6" s="132"/>
    </row>
    <row r="7" spans="1:7" s="6" customFormat="1" ht="14.25" customHeight="1" x14ac:dyDescent="0.2">
      <c r="A7" s="98"/>
      <c r="B7" s="199" t="s">
        <v>48</v>
      </c>
      <c r="C7" s="102" t="s">
        <v>51</v>
      </c>
      <c r="D7" s="100"/>
      <c r="E7" s="10"/>
      <c r="G7" s="102"/>
    </row>
    <row r="8" spans="1:7" s="6" customFormat="1" ht="39" customHeight="1" x14ac:dyDescent="0.2">
      <c r="A8" s="98"/>
      <c r="B8" s="199" t="s">
        <v>49</v>
      </c>
      <c r="C8" s="102" t="s">
        <v>51</v>
      </c>
      <c r="D8" s="100"/>
      <c r="E8" s="10"/>
      <c r="G8" s="102"/>
    </row>
    <row r="9" spans="1:7" s="6" customFormat="1" ht="14.25" customHeight="1" x14ac:dyDescent="0.2">
      <c r="A9" s="98"/>
      <c r="B9" s="199" t="s">
        <v>50</v>
      </c>
      <c r="C9" s="102" t="s">
        <v>78</v>
      </c>
      <c r="D9" s="100"/>
      <c r="E9" s="10"/>
      <c r="G9" s="102"/>
    </row>
    <row r="10" spans="1:7" s="6" customFormat="1" ht="14.25" customHeight="1" x14ac:dyDescent="0.2">
      <c r="A10" s="98"/>
      <c r="B10" s="132"/>
      <c r="C10" s="102"/>
      <c r="D10" s="100"/>
      <c r="E10" s="10"/>
    </row>
    <row r="11" spans="1:7" s="6" customFormat="1" ht="14.25" customHeight="1" x14ac:dyDescent="0.2">
      <c r="A11" s="98"/>
      <c r="B11" s="132"/>
      <c r="C11" s="99"/>
      <c r="D11" s="100"/>
      <c r="E11" s="10"/>
    </row>
    <row r="12" spans="1:7" s="6" customFormat="1" ht="24" customHeight="1" x14ac:dyDescent="0.2">
      <c r="A12" s="87" t="s">
        <v>2</v>
      </c>
      <c r="B12" s="39" t="s">
        <v>52</v>
      </c>
      <c r="C12" s="99"/>
      <c r="D12" s="100"/>
      <c r="E12" s="10"/>
    </row>
    <row r="13" spans="1:7" s="27" customFormat="1" ht="14.25" customHeight="1" x14ac:dyDescent="0.2">
      <c r="A13" s="134"/>
      <c r="B13" s="135"/>
      <c r="C13" s="136"/>
      <c r="D13" s="137"/>
      <c r="E13" s="138"/>
    </row>
    <row r="14" spans="1:7" s="6" customFormat="1" ht="14.25" customHeight="1" x14ac:dyDescent="0.2">
      <c r="A14" s="34"/>
      <c r="B14" s="155" t="s">
        <v>53</v>
      </c>
      <c r="C14" s="197" t="s">
        <v>26</v>
      </c>
      <c r="D14" s="147"/>
      <c r="E14" s="148"/>
    </row>
    <row r="15" spans="1:7" s="6" customFormat="1" ht="14.25" customHeight="1" x14ac:dyDescent="0.2">
      <c r="A15" s="34"/>
      <c r="B15" s="156" t="s">
        <v>30</v>
      </c>
      <c r="C15" s="194" t="str">
        <f>'1 Page titre'!C19</f>
        <v>01.01.20aa</v>
      </c>
      <c r="D15" s="157" t="s">
        <v>28</v>
      </c>
      <c r="E15" s="195" t="str">
        <f>'1 Page titre'!E19</f>
        <v>31.12.20aa</v>
      </c>
    </row>
    <row r="16" spans="1:7" s="6" customFormat="1" ht="14.25" customHeight="1" x14ac:dyDescent="0.2">
      <c r="A16" s="34"/>
      <c r="B16" s="158" t="s">
        <v>54</v>
      </c>
      <c r="C16" s="192"/>
      <c r="D16" s="149"/>
      <c r="E16" s="150"/>
    </row>
    <row r="17" spans="1:6" s="6" customFormat="1" ht="14.25" customHeight="1" x14ac:dyDescent="0.2">
      <c r="A17" s="34"/>
      <c r="B17" s="139"/>
      <c r="C17" s="141"/>
      <c r="D17" s="133"/>
      <c r="E17" s="86"/>
    </row>
    <row r="18" spans="1:6" s="6" customFormat="1" ht="14.25" customHeight="1" x14ac:dyDescent="0.2">
      <c r="A18" s="34"/>
      <c r="B18" s="140"/>
      <c r="C18" s="84"/>
      <c r="D18" s="133"/>
      <c r="E18" s="86"/>
    </row>
    <row r="19" spans="1:6" s="6" customFormat="1" ht="24" customHeight="1" x14ac:dyDescent="0.2">
      <c r="A19" s="87" t="s">
        <v>3</v>
      </c>
      <c r="B19" s="39" t="s">
        <v>81</v>
      </c>
      <c r="C19" s="84"/>
      <c r="D19" s="133"/>
      <c r="E19" s="86"/>
    </row>
    <row r="20" spans="1:6" s="6" customFormat="1" ht="12.75" customHeight="1" x14ac:dyDescent="0.2">
      <c r="B20" s="119"/>
      <c r="C20" s="252" t="s">
        <v>55</v>
      </c>
      <c r="D20" s="252"/>
      <c r="E20" s="252"/>
    </row>
    <row r="21" spans="1:6" s="6" customFormat="1" ht="39.75" x14ac:dyDescent="0.2">
      <c r="A21" s="35"/>
      <c r="B21" s="88" t="s">
        <v>83</v>
      </c>
      <c r="C21" s="166" t="s">
        <v>56</v>
      </c>
      <c r="D21" s="167" t="s">
        <v>79</v>
      </c>
      <c r="E21" s="168" t="s">
        <v>80</v>
      </c>
    </row>
    <row r="22" spans="1:6" s="6" customFormat="1" ht="12.75" customHeight="1" x14ac:dyDescent="0.2">
      <c r="A22" s="35"/>
      <c r="B22" s="142" t="s">
        <v>57</v>
      </c>
      <c r="C22" s="198" t="s">
        <v>45</v>
      </c>
      <c r="D22" s="169"/>
      <c r="E22" s="170"/>
    </row>
    <row r="23" spans="1:6" s="6" customFormat="1" ht="12.75" customHeight="1" x14ac:dyDescent="0.2">
      <c r="A23" s="2"/>
      <c r="B23" s="142" t="s">
        <v>57</v>
      </c>
      <c r="C23" s="198"/>
      <c r="D23" s="169"/>
      <c r="E23" s="170"/>
    </row>
    <row r="24" spans="1:6" s="6" customFormat="1" ht="12.75" customHeight="1" x14ac:dyDescent="0.2">
      <c r="A24" s="2"/>
      <c r="B24" s="143" t="s">
        <v>57</v>
      </c>
      <c r="C24" s="198"/>
      <c r="D24" s="169"/>
      <c r="E24" s="170"/>
    </row>
    <row r="25" spans="1:6" s="6" customFormat="1" ht="12.75" customHeight="1" x14ac:dyDescent="0.2">
      <c r="A25" s="2"/>
      <c r="B25" s="142" t="s">
        <v>57</v>
      </c>
      <c r="C25" s="198"/>
      <c r="D25" s="169"/>
      <c r="E25" s="170"/>
    </row>
    <row r="26" spans="1:6" s="6" customFormat="1" ht="12.75" customHeight="1" x14ac:dyDescent="0.2">
      <c r="A26" s="2"/>
      <c r="B26" s="142" t="s">
        <v>57</v>
      </c>
      <c r="C26" s="198"/>
      <c r="D26" s="169"/>
      <c r="E26" s="170"/>
    </row>
    <row r="27" spans="1:6" s="6" customFormat="1" ht="12.75" customHeight="1" x14ac:dyDescent="0.2">
      <c r="A27" s="2"/>
      <c r="B27" s="143" t="s">
        <v>57</v>
      </c>
      <c r="C27" s="198"/>
      <c r="D27" s="169"/>
      <c r="E27" s="170"/>
    </row>
    <row r="28" spans="1:6" s="6" customFormat="1" ht="18" customHeight="1" x14ac:dyDescent="0.2">
      <c r="A28" s="2"/>
      <c r="B28" s="23" t="s">
        <v>59</v>
      </c>
      <c r="C28" s="209"/>
      <c r="D28" s="171">
        <f>SUM(D22:D27)</f>
        <v>0</v>
      </c>
      <c r="E28" s="172">
        <f>SUM(E22:E27)</f>
        <v>0</v>
      </c>
    </row>
    <row r="29" spans="1:6" s="6" customFormat="1" ht="18" customHeight="1" x14ac:dyDescent="0.2">
      <c r="A29" s="2"/>
      <c r="B29" s="23" t="s">
        <v>58</v>
      </c>
      <c r="C29" s="59"/>
      <c r="D29" s="173">
        <f>ROUND(-D28*C29%*2,1)/2</f>
        <v>0</v>
      </c>
      <c r="E29" s="174">
        <f>ROUND(-E28*C29%*2,1)/2</f>
        <v>0</v>
      </c>
    </row>
    <row r="30" spans="1:6" s="6" customFormat="1" ht="18" customHeight="1" x14ac:dyDescent="0.2">
      <c r="A30" s="2"/>
      <c r="B30" s="25" t="s">
        <v>59</v>
      </c>
      <c r="C30" s="23"/>
      <c r="D30" s="175">
        <f>D28+D29</f>
        <v>0</v>
      </c>
      <c r="E30" s="176">
        <f>E28+E29</f>
        <v>0</v>
      </c>
    </row>
    <row r="31" spans="1:6" s="6" customFormat="1" ht="38.25" customHeight="1" x14ac:dyDescent="0.2">
      <c r="A31" s="2"/>
      <c r="B31" s="253" t="s">
        <v>82</v>
      </c>
      <c r="C31" s="253"/>
      <c r="D31" s="177">
        <f>ROUND(D30*C16%*2,1)/2</f>
        <v>0</v>
      </c>
      <c r="E31" s="178">
        <f>ROUND(E30*C16%*2,1)/2</f>
        <v>0</v>
      </c>
      <c r="F31" s="64"/>
    </row>
    <row r="32" spans="1:6" s="6" customFormat="1" ht="18" customHeight="1" x14ac:dyDescent="0.2">
      <c r="A32" s="2"/>
      <c r="B32" s="95"/>
      <c r="C32" s="144"/>
      <c r="D32" s="146"/>
      <c r="E32" s="146"/>
      <c r="F32" s="64"/>
    </row>
    <row r="33" spans="1:6" s="6" customFormat="1" ht="18" customHeight="1" x14ac:dyDescent="0.2">
      <c r="A33" s="2"/>
      <c r="B33" s="95"/>
      <c r="C33" s="144"/>
      <c r="D33" s="146"/>
      <c r="E33" s="146"/>
      <c r="F33" s="64"/>
    </row>
    <row r="34" spans="1:6" ht="12.75" customHeight="1" x14ac:dyDescent="0.2">
      <c r="A34" s="37"/>
      <c r="B34" s="37"/>
      <c r="C34" s="37"/>
      <c r="D34" s="37"/>
      <c r="E34" s="37"/>
    </row>
    <row r="35" spans="1:6" s="6" customFormat="1" ht="12.75" customHeight="1" x14ac:dyDescent="0.2">
      <c r="A35" s="37"/>
      <c r="B35" s="85" t="s">
        <v>35</v>
      </c>
      <c r="C35" s="37"/>
      <c r="D35" s="37"/>
      <c r="E35" s="37"/>
      <c r="F35" s="12"/>
    </row>
    <row r="36" spans="1:6" s="6" customFormat="1" ht="25.5" customHeight="1" x14ac:dyDescent="0.2">
      <c r="A36" s="37"/>
      <c r="B36" s="250" t="s">
        <v>84</v>
      </c>
      <c r="C36" s="251"/>
      <c r="D36" s="251"/>
      <c r="E36" s="251"/>
      <c r="F36" s="12"/>
    </row>
    <row r="37" spans="1:6" s="6" customFormat="1" ht="12.75" customHeight="1" x14ac:dyDescent="0.2">
      <c r="A37" s="37"/>
      <c r="B37" s="140" t="s">
        <v>85</v>
      </c>
      <c r="C37" s="37"/>
      <c r="D37" s="37"/>
      <c r="E37" s="37"/>
      <c r="F37" s="12"/>
    </row>
    <row r="38" spans="1:6" s="6" customFormat="1" ht="12.75" customHeight="1" x14ac:dyDescent="0.2">
      <c r="A38" s="37"/>
      <c r="B38" s="37"/>
      <c r="C38" s="37"/>
      <c r="D38" s="37"/>
      <c r="E38" s="37"/>
      <c r="F38" s="12"/>
    </row>
    <row r="39" spans="1:6" s="6" customFormat="1" ht="12.75" customHeight="1" x14ac:dyDescent="0.2">
      <c r="A39" s="37"/>
      <c r="B39" s="37"/>
      <c r="C39" s="37"/>
      <c r="D39" s="37"/>
      <c r="E39" s="37"/>
      <c r="F39" s="12"/>
    </row>
    <row r="40" spans="1:6" s="6" customFormat="1" ht="12.75" customHeight="1" x14ac:dyDescent="0.2">
      <c r="A40" s="37"/>
      <c r="B40" s="37"/>
      <c r="C40" s="37"/>
      <c r="D40" s="37"/>
      <c r="E40" s="37"/>
      <c r="F40" s="12"/>
    </row>
    <row r="41" spans="1:6" s="6" customFormat="1" ht="12.75" customHeight="1" x14ac:dyDescent="0.2">
      <c r="A41" s="37"/>
      <c r="B41" s="37"/>
      <c r="C41" s="37"/>
      <c r="D41" s="37"/>
      <c r="E41" s="37"/>
      <c r="F41" s="12"/>
    </row>
    <row r="42" spans="1:6" s="6" customFormat="1" ht="12.75" customHeight="1" x14ac:dyDescent="0.2">
      <c r="A42" s="37"/>
      <c r="B42" s="37"/>
      <c r="C42" s="37"/>
      <c r="D42" s="37"/>
      <c r="E42" s="37"/>
      <c r="F42" s="12"/>
    </row>
    <row r="43" spans="1:6" s="6" customFormat="1" ht="12.75" customHeight="1" x14ac:dyDescent="0.2">
      <c r="A43" s="37"/>
      <c r="B43" s="37"/>
      <c r="C43" s="37"/>
      <c r="D43" s="37"/>
      <c r="E43" s="37"/>
      <c r="F43" s="12"/>
    </row>
    <row r="44" spans="1:6" s="6" customFormat="1" ht="12.75" customHeight="1" x14ac:dyDescent="0.2">
      <c r="A44" s="37"/>
      <c r="B44" s="37"/>
      <c r="C44" s="37"/>
      <c r="D44" s="37"/>
      <c r="E44" s="37"/>
      <c r="F44" s="12"/>
    </row>
    <row r="45" spans="1:6" s="6" customFormat="1" ht="12.75" customHeight="1" x14ac:dyDescent="0.2">
      <c r="A45" s="37"/>
      <c r="B45" s="37"/>
      <c r="C45" s="37"/>
      <c r="D45" s="37"/>
      <c r="E45" s="37"/>
      <c r="F45" s="12"/>
    </row>
    <row r="46" spans="1:6" s="6" customFormat="1" ht="12.75" customHeight="1" x14ac:dyDescent="0.2">
      <c r="A46" s="37"/>
      <c r="B46" s="37"/>
      <c r="C46" s="37"/>
      <c r="D46" s="37"/>
      <c r="E46" s="37"/>
      <c r="F46" s="12"/>
    </row>
    <row r="47" spans="1:6" s="6" customFormat="1" ht="12.75" customHeight="1" x14ac:dyDescent="0.2">
      <c r="A47" s="37"/>
      <c r="B47" s="37"/>
      <c r="C47" s="37"/>
      <c r="D47" s="37"/>
      <c r="E47" s="37"/>
      <c r="F47" s="12"/>
    </row>
    <row r="48" spans="1:6" s="6" customFormat="1" ht="12.75" customHeight="1" x14ac:dyDescent="0.2">
      <c r="A48" s="37"/>
      <c r="B48" s="37"/>
      <c r="C48" s="37"/>
      <c r="D48" s="37"/>
      <c r="E48" s="37"/>
      <c r="F48" s="12"/>
    </row>
    <row r="49" spans="1:6" s="6" customFormat="1" ht="12.75" customHeight="1" x14ac:dyDescent="0.2">
      <c r="A49" s="37"/>
      <c r="B49" s="37"/>
      <c r="C49" s="37"/>
      <c r="D49" s="37"/>
      <c r="E49" s="37"/>
      <c r="F49" s="12"/>
    </row>
    <row r="50" spans="1:6" s="6" customFormat="1" ht="12.75" customHeight="1" x14ac:dyDescent="0.2">
      <c r="A50" s="37"/>
      <c r="B50" s="37"/>
      <c r="C50" s="37"/>
      <c r="D50" s="37"/>
      <c r="E50" s="37"/>
      <c r="F50" s="12"/>
    </row>
    <row r="51" spans="1:6" s="6" customFormat="1" ht="12.75" customHeight="1" x14ac:dyDescent="0.2">
      <c r="A51" s="37"/>
      <c r="B51" s="37"/>
      <c r="C51" s="37"/>
      <c r="D51" s="37"/>
      <c r="E51" s="37"/>
      <c r="F51" s="12"/>
    </row>
    <row r="52" spans="1:6" s="6" customFormat="1" ht="12.75" customHeight="1" x14ac:dyDescent="0.2">
      <c r="A52" s="37"/>
      <c r="B52" s="37"/>
      <c r="C52" s="37"/>
      <c r="D52" s="37"/>
      <c r="E52" s="37"/>
      <c r="F52" s="12"/>
    </row>
    <row r="53" spans="1:6" s="6" customFormat="1" ht="12.75" customHeight="1" x14ac:dyDescent="0.2">
      <c r="A53" s="37"/>
      <c r="B53" s="37"/>
      <c r="C53" s="37"/>
      <c r="D53" s="37"/>
      <c r="E53" s="37"/>
      <c r="F53" s="12"/>
    </row>
    <row r="54" spans="1:6" s="6" customFormat="1" ht="12.75" customHeight="1" x14ac:dyDescent="0.2">
      <c r="A54" s="37"/>
      <c r="B54" s="37"/>
      <c r="C54" s="37"/>
      <c r="D54" s="37"/>
      <c r="E54" s="37"/>
      <c r="F54" s="12"/>
    </row>
    <row r="55" spans="1:6" s="6" customFormat="1" ht="12.75" customHeight="1" x14ac:dyDescent="0.2">
      <c r="A55" s="37"/>
      <c r="B55" s="37"/>
      <c r="C55" s="37"/>
      <c r="D55" s="37"/>
      <c r="E55" s="37"/>
      <c r="F55" s="12"/>
    </row>
    <row r="56" spans="1:6" s="6" customFormat="1" ht="12.75" customHeight="1" x14ac:dyDescent="0.2">
      <c r="A56" s="37"/>
      <c r="B56" s="37"/>
      <c r="C56" s="37"/>
      <c r="D56" s="37"/>
      <c r="E56" s="37"/>
      <c r="F56" s="12"/>
    </row>
    <row r="57" spans="1:6" s="6" customFormat="1" ht="12.75" customHeight="1" x14ac:dyDescent="0.2">
      <c r="A57" s="37"/>
      <c r="B57" s="37"/>
      <c r="C57" s="37"/>
      <c r="D57" s="37"/>
      <c r="E57" s="37"/>
      <c r="F57" s="12"/>
    </row>
    <row r="58" spans="1:6" s="6" customFormat="1" ht="12.75" customHeight="1" x14ac:dyDescent="0.2">
      <c r="A58" s="37"/>
      <c r="B58" s="37"/>
      <c r="C58" s="37"/>
      <c r="D58" s="37"/>
      <c r="E58" s="37"/>
      <c r="F58" s="12"/>
    </row>
    <row r="59" spans="1:6" s="6" customFormat="1" ht="12.75" customHeight="1" x14ac:dyDescent="0.2">
      <c r="A59" s="37"/>
      <c r="B59" s="37"/>
      <c r="C59" s="37"/>
      <c r="D59" s="37"/>
      <c r="E59" s="37"/>
      <c r="F59" s="12"/>
    </row>
    <row r="60" spans="1:6" s="6" customFormat="1" ht="12.75" customHeight="1" x14ac:dyDescent="0.2">
      <c r="A60" s="37"/>
      <c r="B60" s="37"/>
      <c r="C60" s="37"/>
      <c r="D60" s="37"/>
      <c r="E60" s="37"/>
      <c r="F60" s="12"/>
    </row>
    <row r="61" spans="1:6" s="6" customFormat="1" ht="12.75" customHeight="1" x14ac:dyDescent="0.2">
      <c r="A61" s="37"/>
      <c r="B61" s="37"/>
      <c r="C61" s="37"/>
      <c r="D61" s="37"/>
      <c r="E61" s="37"/>
      <c r="F61" s="12"/>
    </row>
    <row r="62" spans="1:6" s="6" customFormat="1" ht="12.75" customHeight="1" x14ac:dyDescent="0.2">
      <c r="A62" s="37"/>
      <c r="B62" s="37"/>
      <c r="C62" s="37"/>
      <c r="D62" s="37"/>
      <c r="E62" s="37"/>
      <c r="F62" s="12"/>
    </row>
    <row r="63" spans="1:6" s="6" customFormat="1" ht="12.75" customHeight="1" x14ac:dyDescent="0.2">
      <c r="A63" s="37"/>
      <c r="B63" s="37"/>
      <c r="C63" s="37"/>
      <c r="D63" s="37"/>
      <c r="E63" s="37"/>
      <c r="F63" s="12"/>
    </row>
    <row r="64" spans="1:6" s="6" customFormat="1" ht="12.75" customHeight="1" x14ac:dyDescent="0.2">
      <c r="A64" s="37"/>
      <c r="B64" s="37"/>
      <c r="C64" s="37"/>
      <c r="D64" s="37"/>
      <c r="E64" s="37"/>
      <c r="F64" s="12"/>
    </row>
    <row r="65" spans="1:6" s="6" customFormat="1" ht="12.75" customHeight="1" x14ac:dyDescent="0.2">
      <c r="A65" s="37"/>
      <c r="B65" s="37"/>
      <c r="C65" s="37"/>
      <c r="D65" s="37"/>
      <c r="E65" s="37"/>
      <c r="F65" s="12"/>
    </row>
    <row r="66" spans="1:6" s="6" customFormat="1" x14ac:dyDescent="0.2">
      <c r="A66" s="37"/>
      <c r="B66" s="37"/>
      <c r="C66" s="37"/>
      <c r="D66" s="37"/>
      <c r="E66" s="37"/>
      <c r="F66" s="12"/>
    </row>
    <row r="67" spans="1:6" s="6" customFormat="1" x14ac:dyDescent="0.2">
      <c r="A67" s="37"/>
      <c r="B67" s="37"/>
      <c r="C67" s="37"/>
      <c r="D67" s="37"/>
      <c r="E67" s="37"/>
      <c r="F67" s="12"/>
    </row>
    <row r="68" spans="1:6" s="6" customFormat="1" x14ac:dyDescent="0.2">
      <c r="A68" s="37"/>
      <c r="B68" s="37"/>
      <c r="C68" s="37"/>
      <c r="D68" s="37"/>
      <c r="E68" s="37"/>
      <c r="F68" s="12"/>
    </row>
    <row r="69" spans="1:6" s="6" customFormat="1" x14ac:dyDescent="0.2">
      <c r="A69" s="37"/>
      <c r="B69" s="37"/>
      <c r="C69" s="37"/>
      <c r="D69" s="37"/>
      <c r="E69" s="37"/>
      <c r="F69" s="12"/>
    </row>
    <row r="70" spans="1:6" s="6" customFormat="1" x14ac:dyDescent="0.2">
      <c r="A70" s="37"/>
      <c r="B70" s="37"/>
      <c r="C70" s="37"/>
      <c r="D70" s="37"/>
      <c r="E70" s="37"/>
      <c r="F70" s="12"/>
    </row>
    <row r="71" spans="1:6" s="6" customFormat="1" x14ac:dyDescent="0.2">
      <c r="A71" s="37"/>
      <c r="B71" s="37"/>
      <c r="C71" s="37"/>
      <c r="D71" s="37"/>
      <c r="E71" s="37"/>
      <c r="F71" s="12"/>
    </row>
    <row r="72" spans="1:6" s="6" customFormat="1" x14ac:dyDescent="0.2">
      <c r="A72" s="37"/>
      <c r="B72" s="37"/>
      <c r="C72" s="37"/>
      <c r="D72" s="37"/>
      <c r="E72" s="37"/>
      <c r="F72" s="12"/>
    </row>
    <row r="73" spans="1:6" s="6" customFormat="1" x14ac:dyDescent="0.2">
      <c r="A73" s="37"/>
      <c r="B73" s="37"/>
      <c r="C73" s="37"/>
      <c r="D73" s="37"/>
      <c r="E73" s="37"/>
      <c r="F73" s="12"/>
    </row>
    <row r="74" spans="1:6" s="6" customFormat="1" x14ac:dyDescent="0.2">
      <c r="A74" s="37"/>
      <c r="B74" s="37"/>
      <c r="C74" s="37"/>
      <c r="D74" s="37"/>
      <c r="E74" s="37"/>
      <c r="F74" s="12"/>
    </row>
    <row r="75" spans="1:6" s="6" customFormat="1" x14ac:dyDescent="0.2">
      <c r="A75" s="37"/>
      <c r="B75" s="37"/>
      <c r="C75" s="37"/>
      <c r="D75" s="37"/>
      <c r="E75" s="37"/>
      <c r="F75" s="12"/>
    </row>
    <row r="76" spans="1:6" s="6" customFormat="1" x14ac:dyDescent="0.2">
      <c r="A76" s="37"/>
      <c r="B76" s="37"/>
      <c r="C76" s="37"/>
      <c r="D76" s="37"/>
      <c r="E76" s="37"/>
      <c r="F76" s="12"/>
    </row>
    <row r="77" spans="1:6" s="6" customFormat="1" x14ac:dyDescent="0.2">
      <c r="A77" s="37"/>
      <c r="B77" s="37"/>
      <c r="C77" s="37"/>
      <c r="D77" s="37"/>
      <c r="E77" s="37"/>
      <c r="F77" s="12"/>
    </row>
    <row r="78" spans="1:6" s="6" customFormat="1" x14ac:dyDescent="0.2">
      <c r="A78" s="37"/>
      <c r="B78" s="37"/>
      <c r="C78" s="37"/>
      <c r="D78" s="37"/>
      <c r="E78" s="37"/>
      <c r="F78" s="12"/>
    </row>
    <row r="79" spans="1:6" s="6" customFormat="1" x14ac:dyDescent="0.2">
      <c r="A79" s="37"/>
      <c r="B79" s="37"/>
      <c r="C79" s="37"/>
      <c r="D79" s="37"/>
      <c r="E79" s="37"/>
      <c r="F79" s="12"/>
    </row>
    <row r="80" spans="1:6" s="6" customFormat="1" x14ac:dyDescent="0.2">
      <c r="A80" s="37"/>
      <c r="B80" s="37"/>
      <c r="C80" s="37"/>
      <c r="D80" s="37"/>
      <c r="E80" s="37"/>
      <c r="F80" s="12"/>
    </row>
    <row r="81" spans="1:6" s="6" customFormat="1" x14ac:dyDescent="0.2">
      <c r="A81" s="37"/>
      <c r="B81" s="37"/>
      <c r="C81" s="37"/>
      <c r="D81" s="37"/>
      <c r="E81" s="37"/>
      <c r="F81" s="12"/>
    </row>
    <row r="82" spans="1:6" s="6" customFormat="1" x14ac:dyDescent="0.2">
      <c r="A82" s="37"/>
      <c r="B82" s="37"/>
      <c r="C82" s="37"/>
      <c r="D82" s="37"/>
      <c r="E82" s="37"/>
      <c r="F82" s="12"/>
    </row>
    <row r="83" spans="1:6" s="6" customFormat="1" x14ac:dyDescent="0.2">
      <c r="A83" s="37"/>
      <c r="B83" s="37"/>
      <c r="C83" s="37"/>
      <c r="D83" s="37"/>
      <c r="E83" s="37"/>
      <c r="F83" s="12"/>
    </row>
    <row r="84" spans="1:6" s="6" customFormat="1" x14ac:dyDescent="0.2">
      <c r="A84" s="37"/>
      <c r="B84" s="37"/>
      <c r="C84" s="37"/>
      <c r="D84" s="37"/>
      <c r="E84" s="37"/>
      <c r="F84" s="12"/>
    </row>
    <row r="85" spans="1:6" s="6" customFormat="1" x14ac:dyDescent="0.2">
      <c r="A85" s="37"/>
      <c r="B85" s="37"/>
      <c r="C85" s="37"/>
      <c r="D85" s="37"/>
      <c r="E85" s="37"/>
      <c r="F85" s="12"/>
    </row>
    <row r="86" spans="1:6" s="6" customFormat="1" x14ac:dyDescent="0.2">
      <c r="A86" s="37"/>
      <c r="B86" s="37"/>
      <c r="C86" s="37"/>
      <c r="D86" s="37"/>
      <c r="E86" s="37"/>
      <c r="F86" s="12"/>
    </row>
    <row r="87" spans="1:6" s="6" customFormat="1" x14ac:dyDescent="0.2">
      <c r="A87" s="37"/>
      <c r="B87" s="37"/>
      <c r="C87" s="37"/>
      <c r="D87" s="37"/>
      <c r="E87" s="37"/>
      <c r="F87" s="12"/>
    </row>
    <row r="88" spans="1:6" s="6" customFormat="1" x14ac:dyDescent="0.2">
      <c r="A88" s="37"/>
      <c r="B88" s="37"/>
      <c r="C88" s="37"/>
      <c r="D88" s="37"/>
      <c r="E88" s="37"/>
      <c r="F88" s="12"/>
    </row>
    <row r="89" spans="1:6" s="6" customFormat="1" x14ac:dyDescent="0.2">
      <c r="A89" s="37"/>
      <c r="B89" s="37"/>
      <c r="C89" s="37"/>
      <c r="D89" s="37"/>
      <c r="E89" s="37"/>
      <c r="F89" s="12"/>
    </row>
    <row r="90" spans="1:6" s="6" customFormat="1" x14ac:dyDescent="0.2">
      <c r="A90" s="37"/>
      <c r="B90" s="37"/>
      <c r="C90" s="37"/>
      <c r="D90" s="37"/>
      <c r="E90" s="37"/>
      <c r="F90" s="12"/>
    </row>
    <row r="91" spans="1:6" s="6" customFormat="1" x14ac:dyDescent="0.2">
      <c r="A91" s="37"/>
      <c r="B91" s="37"/>
      <c r="C91" s="37"/>
      <c r="D91" s="37"/>
      <c r="E91" s="37"/>
      <c r="F91" s="12"/>
    </row>
    <row r="92" spans="1:6" s="6" customFormat="1" x14ac:dyDescent="0.2">
      <c r="A92" s="37"/>
      <c r="B92" s="37"/>
      <c r="C92" s="37"/>
      <c r="D92" s="37"/>
      <c r="E92" s="37"/>
      <c r="F92" s="12"/>
    </row>
    <row r="93" spans="1:6" s="6" customFormat="1" x14ac:dyDescent="0.2">
      <c r="A93" s="37"/>
      <c r="B93" s="37"/>
      <c r="C93" s="37"/>
      <c r="D93" s="37"/>
      <c r="E93" s="37"/>
      <c r="F93" s="12"/>
    </row>
    <row r="94" spans="1:6" s="6" customFormat="1" x14ac:dyDescent="0.2">
      <c r="A94" s="37"/>
      <c r="B94" s="37"/>
      <c r="C94" s="37"/>
      <c r="D94" s="37"/>
      <c r="E94" s="37"/>
      <c r="F94" s="12"/>
    </row>
    <row r="95" spans="1:6" s="6" customFormat="1" x14ac:dyDescent="0.2">
      <c r="A95" s="37"/>
      <c r="B95" s="37"/>
      <c r="C95" s="37"/>
      <c r="D95" s="37"/>
      <c r="E95" s="37"/>
      <c r="F95" s="12"/>
    </row>
    <row r="96" spans="1:6" s="6" customFormat="1" x14ac:dyDescent="0.2">
      <c r="A96" s="37"/>
      <c r="B96" s="37"/>
      <c r="C96" s="37"/>
      <c r="D96" s="37"/>
      <c r="E96" s="37"/>
      <c r="F96" s="12"/>
    </row>
    <row r="97" spans="1:6" s="6" customFormat="1" x14ac:dyDescent="0.2">
      <c r="A97" s="37"/>
      <c r="B97" s="37"/>
      <c r="C97" s="37"/>
      <c r="D97" s="37"/>
      <c r="E97" s="37"/>
      <c r="F97" s="12"/>
    </row>
    <row r="98" spans="1:6" s="6" customFormat="1" x14ac:dyDescent="0.2">
      <c r="A98" s="37"/>
      <c r="B98" s="37"/>
      <c r="C98" s="37"/>
      <c r="D98" s="37"/>
      <c r="E98" s="37"/>
      <c r="F98" s="12"/>
    </row>
    <row r="99" spans="1:6" s="6" customFormat="1" x14ac:dyDescent="0.2">
      <c r="A99" s="37"/>
      <c r="B99" s="37"/>
      <c r="C99" s="37"/>
      <c r="D99" s="37"/>
      <c r="E99" s="37"/>
      <c r="F99" s="12"/>
    </row>
    <row r="100" spans="1:6" s="6" customFormat="1" x14ac:dyDescent="0.2">
      <c r="A100" s="37"/>
      <c r="B100" s="37"/>
      <c r="C100" s="37"/>
      <c r="D100" s="37"/>
      <c r="E100" s="37"/>
      <c r="F100" s="12"/>
    </row>
    <row r="101" spans="1:6" s="6" customFormat="1" x14ac:dyDescent="0.2">
      <c r="A101" s="37"/>
      <c r="B101" s="37"/>
      <c r="C101" s="37"/>
      <c r="D101" s="37"/>
      <c r="E101" s="37"/>
      <c r="F101" s="12"/>
    </row>
    <row r="102" spans="1:6" s="6" customFormat="1" x14ac:dyDescent="0.2">
      <c r="A102" s="37"/>
      <c r="B102" s="37"/>
      <c r="C102" s="37"/>
      <c r="D102" s="37"/>
      <c r="E102" s="37"/>
      <c r="F102" s="12"/>
    </row>
    <row r="103" spans="1:6" s="6" customFormat="1" x14ac:dyDescent="0.2">
      <c r="A103" s="37"/>
      <c r="B103" s="37"/>
      <c r="C103" s="37"/>
      <c r="D103" s="37"/>
      <c r="E103" s="37"/>
      <c r="F103" s="12"/>
    </row>
    <row r="104" spans="1:6" s="6" customFormat="1" x14ac:dyDescent="0.2">
      <c r="A104" s="37"/>
      <c r="B104" s="37"/>
      <c r="C104" s="37"/>
      <c r="D104" s="37"/>
      <c r="E104" s="37"/>
      <c r="F104" s="12"/>
    </row>
    <row r="105" spans="1:6" s="6" customFormat="1" x14ac:dyDescent="0.2">
      <c r="A105" s="37"/>
      <c r="B105" s="37"/>
      <c r="C105" s="37"/>
      <c r="D105" s="37"/>
      <c r="E105" s="37"/>
      <c r="F105" s="12"/>
    </row>
    <row r="106" spans="1:6" s="6" customFormat="1" x14ac:dyDescent="0.2">
      <c r="A106" s="37"/>
      <c r="B106" s="37"/>
      <c r="C106" s="37"/>
      <c r="D106" s="37"/>
      <c r="E106" s="37"/>
      <c r="F106" s="12"/>
    </row>
    <row r="107" spans="1:6" s="6" customFormat="1" x14ac:dyDescent="0.2">
      <c r="A107" s="37"/>
      <c r="B107" s="37"/>
      <c r="C107" s="37"/>
      <c r="D107" s="37"/>
      <c r="E107" s="37"/>
      <c r="F107" s="12"/>
    </row>
    <row r="108" spans="1:6" s="6" customFormat="1" x14ac:dyDescent="0.2">
      <c r="A108" s="37"/>
      <c r="B108" s="37"/>
      <c r="C108" s="37"/>
      <c r="D108" s="37"/>
      <c r="E108" s="37"/>
      <c r="F108" s="12"/>
    </row>
    <row r="109" spans="1:6" s="6" customFormat="1" x14ac:dyDescent="0.2">
      <c r="A109" s="37"/>
      <c r="B109" s="37"/>
      <c r="C109" s="37"/>
      <c r="D109" s="37"/>
      <c r="E109" s="37"/>
      <c r="F109" s="12"/>
    </row>
    <row r="110" spans="1:6" s="6" customFormat="1" x14ac:dyDescent="0.2">
      <c r="A110" s="37"/>
      <c r="B110" s="37"/>
      <c r="C110" s="37"/>
      <c r="D110" s="37"/>
      <c r="E110" s="37"/>
      <c r="F110" s="12"/>
    </row>
    <row r="111" spans="1:6" s="6" customFormat="1" x14ac:dyDescent="0.2">
      <c r="A111" s="37"/>
      <c r="B111" s="37"/>
      <c r="C111" s="37"/>
      <c r="D111" s="37"/>
      <c r="E111" s="37"/>
      <c r="F111" s="12"/>
    </row>
    <row r="112" spans="1:6" s="6" customFormat="1" x14ac:dyDescent="0.2">
      <c r="A112" s="37"/>
      <c r="B112" s="37"/>
      <c r="C112" s="37"/>
      <c r="D112" s="37"/>
      <c r="E112" s="37"/>
      <c r="F112" s="12"/>
    </row>
    <row r="113" spans="1:6" s="6" customFormat="1" x14ac:dyDescent="0.2">
      <c r="A113" s="37"/>
      <c r="B113" s="37"/>
      <c r="C113" s="37"/>
      <c r="D113" s="37"/>
      <c r="E113" s="37"/>
      <c r="F113" s="12"/>
    </row>
    <row r="114" spans="1:6" s="6" customFormat="1" x14ac:dyDescent="0.2">
      <c r="A114" s="37"/>
      <c r="B114" s="37"/>
      <c r="C114" s="37"/>
      <c r="D114" s="37"/>
      <c r="E114" s="37"/>
      <c r="F114" s="12"/>
    </row>
    <row r="115" spans="1:6" s="6" customFormat="1" x14ac:dyDescent="0.2">
      <c r="A115" s="37"/>
      <c r="B115" s="37"/>
      <c r="C115" s="37"/>
      <c r="D115" s="37"/>
      <c r="E115" s="37"/>
      <c r="F115" s="12"/>
    </row>
    <row r="116" spans="1:6" s="6" customFormat="1" x14ac:dyDescent="0.2">
      <c r="A116" s="37"/>
      <c r="B116" s="37"/>
      <c r="C116" s="37"/>
      <c r="D116" s="37"/>
      <c r="E116" s="37"/>
      <c r="F116" s="12"/>
    </row>
    <row r="117" spans="1:6" s="6" customFormat="1" x14ac:dyDescent="0.2">
      <c r="A117" s="37"/>
      <c r="B117" s="37"/>
      <c r="C117" s="37"/>
      <c r="D117" s="37"/>
      <c r="E117" s="37"/>
      <c r="F117" s="12"/>
    </row>
    <row r="118" spans="1:6" s="6" customFormat="1" x14ac:dyDescent="0.2">
      <c r="A118" s="37"/>
      <c r="B118" s="37"/>
      <c r="C118" s="37"/>
      <c r="D118" s="37"/>
      <c r="E118" s="37"/>
      <c r="F118" s="12"/>
    </row>
    <row r="119" spans="1:6" s="6" customFormat="1" x14ac:dyDescent="0.2">
      <c r="A119" s="37"/>
      <c r="B119" s="37"/>
      <c r="C119" s="37"/>
      <c r="D119" s="37"/>
      <c r="E119" s="37"/>
      <c r="F119" s="12"/>
    </row>
    <row r="120" spans="1:6" s="6" customFormat="1" x14ac:dyDescent="0.2">
      <c r="A120" s="37"/>
      <c r="B120" s="37"/>
      <c r="C120" s="37"/>
      <c r="D120" s="37"/>
      <c r="E120" s="37"/>
      <c r="F120" s="12"/>
    </row>
    <row r="121" spans="1:6" s="6" customFormat="1" x14ac:dyDescent="0.2">
      <c r="A121" s="37"/>
      <c r="B121" s="37"/>
      <c r="C121" s="37"/>
      <c r="D121" s="37"/>
      <c r="E121" s="37"/>
      <c r="F121" s="12"/>
    </row>
    <row r="122" spans="1:6" s="6" customFormat="1" x14ac:dyDescent="0.2">
      <c r="A122" s="37"/>
      <c r="B122" s="37"/>
      <c r="C122" s="37"/>
      <c r="D122" s="37"/>
      <c r="E122" s="37"/>
      <c r="F122" s="12"/>
    </row>
    <row r="123" spans="1:6" s="6" customFormat="1" x14ac:dyDescent="0.2">
      <c r="A123" s="37"/>
      <c r="B123" s="37"/>
      <c r="C123" s="37"/>
      <c r="D123" s="37"/>
      <c r="E123" s="37"/>
    </row>
    <row r="124" spans="1:6" s="6" customFormat="1" x14ac:dyDescent="0.2">
      <c r="A124" s="37"/>
      <c r="B124" s="37"/>
      <c r="C124" s="37"/>
      <c r="D124" s="37"/>
      <c r="E124" s="37"/>
    </row>
    <row r="125" spans="1:6" s="6" customFormat="1" x14ac:dyDescent="0.2">
      <c r="A125" s="37"/>
      <c r="B125" s="37"/>
      <c r="C125" s="37"/>
      <c r="D125" s="37"/>
      <c r="E125" s="37"/>
    </row>
    <row r="126" spans="1:6" s="6" customFormat="1" x14ac:dyDescent="0.2">
      <c r="A126" s="37"/>
      <c r="B126" s="37"/>
      <c r="C126" s="37"/>
      <c r="D126" s="37"/>
      <c r="E126" s="37"/>
    </row>
    <row r="127" spans="1:6" s="6" customFormat="1" x14ac:dyDescent="0.2">
      <c r="A127" s="37"/>
      <c r="B127" s="37"/>
      <c r="C127" s="37"/>
      <c r="D127" s="37"/>
      <c r="E127" s="37"/>
    </row>
    <row r="128" spans="1:6" s="6" customFormat="1" x14ac:dyDescent="0.2">
      <c r="A128" s="37"/>
      <c r="B128" s="37"/>
      <c r="C128" s="37"/>
      <c r="D128" s="37"/>
      <c r="E128" s="37"/>
    </row>
    <row r="129" spans="1:5" s="6" customFormat="1" x14ac:dyDescent="0.2">
      <c r="A129" s="37"/>
      <c r="B129" s="37"/>
      <c r="C129" s="37"/>
      <c r="D129" s="37"/>
      <c r="E129" s="37"/>
    </row>
    <row r="130" spans="1:5" s="6" customFormat="1" x14ac:dyDescent="0.2">
      <c r="A130" s="37"/>
      <c r="B130" s="37"/>
      <c r="C130" s="37"/>
      <c r="D130" s="37"/>
      <c r="E130" s="37"/>
    </row>
    <row r="131" spans="1:5" s="6" customFormat="1" x14ac:dyDescent="0.2">
      <c r="A131" s="37"/>
      <c r="B131" s="37"/>
      <c r="C131" s="37"/>
      <c r="D131" s="37"/>
      <c r="E131" s="37"/>
    </row>
    <row r="132" spans="1:5" s="6" customFormat="1" x14ac:dyDescent="0.2">
      <c r="A132" s="37"/>
      <c r="B132" s="37"/>
      <c r="C132" s="37"/>
      <c r="D132" s="37"/>
      <c r="E132" s="37"/>
    </row>
    <row r="133" spans="1:5" s="6" customFormat="1" x14ac:dyDescent="0.2">
      <c r="A133" s="37"/>
      <c r="B133" s="37"/>
      <c r="C133" s="37"/>
      <c r="D133" s="37"/>
      <c r="E133" s="37"/>
    </row>
    <row r="134" spans="1:5" s="27" customFormat="1" ht="14.25" x14ac:dyDescent="0.2">
      <c r="A134" s="37"/>
      <c r="B134" s="37"/>
      <c r="C134" s="37"/>
      <c r="D134" s="37"/>
      <c r="E134" s="37"/>
    </row>
    <row r="135" spans="1:5" s="27" customFormat="1" ht="14.25" x14ac:dyDescent="0.2">
      <c r="A135" s="37"/>
      <c r="B135" s="37"/>
      <c r="C135" s="37"/>
      <c r="D135" s="37"/>
      <c r="E135" s="37"/>
    </row>
    <row r="136" spans="1:5" s="27" customFormat="1" ht="14.25" x14ac:dyDescent="0.2">
      <c r="A136" s="37"/>
      <c r="B136" s="37"/>
      <c r="C136" s="37"/>
      <c r="D136" s="37"/>
      <c r="E136" s="37"/>
    </row>
    <row r="137" spans="1:5" s="27" customFormat="1" ht="14.25" x14ac:dyDescent="0.2">
      <c r="A137" s="37"/>
      <c r="B137" s="37"/>
      <c r="C137" s="37"/>
      <c r="D137" s="37"/>
      <c r="E137" s="37"/>
    </row>
    <row r="138" spans="1:5" s="27" customFormat="1" ht="14.25" x14ac:dyDescent="0.2">
      <c r="A138" s="37"/>
      <c r="B138" s="37"/>
      <c r="C138" s="37"/>
      <c r="D138" s="37"/>
      <c r="E138" s="37"/>
    </row>
    <row r="139" spans="1:5" s="27" customFormat="1" ht="14.25" x14ac:dyDescent="0.2">
      <c r="A139" s="37"/>
      <c r="B139" s="37"/>
      <c r="C139" s="37"/>
      <c r="D139" s="37"/>
      <c r="E139" s="37"/>
    </row>
    <row r="140" spans="1:5" s="6" customFormat="1" x14ac:dyDescent="0.2">
      <c r="A140" s="37"/>
      <c r="B140" s="37"/>
      <c r="C140" s="37"/>
      <c r="D140" s="37"/>
      <c r="E140" s="37"/>
    </row>
    <row r="141" spans="1:5" s="6" customFormat="1" x14ac:dyDescent="0.2">
      <c r="A141" s="37"/>
      <c r="B141" s="37"/>
      <c r="C141" s="37"/>
      <c r="D141" s="37"/>
      <c r="E141" s="37"/>
    </row>
    <row r="142" spans="1:5" s="6" customFormat="1" x14ac:dyDescent="0.2">
      <c r="A142" s="37"/>
      <c r="B142" s="37"/>
      <c r="C142" s="37"/>
      <c r="D142" s="37"/>
      <c r="E142" s="37"/>
    </row>
    <row r="143" spans="1:5" s="6" customFormat="1" x14ac:dyDescent="0.2">
      <c r="A143" s="37"/>
      <c r="B143" s="37"/>
      <c r="C143" s="37"/>
      <c r="D143" s="37"/>
      <c r="E143" s="37"/>
    </row>
    <row r="144" spans="1:5" s="6" customFormat="1" x14ac:dyDescent="0.2">
      <c r="A144" s="37"/>
      <c r="B144" s="37"/>
      <c r="C144" s="37"/>
      <c r="D144" s="37"/>
      <c r="E144" s="37"/>
    </row>
    <row r="145" spans="1:6" s="6" customFormat="1" x14ac:dyDescent="0.2">
      <c r="A145" s="37"/>
      <c r="B145" s="37"/>
      <c r="C145" s="37"/>
      <c r="D145" s="37"/>
      <c r="E145" s="37"/>
    </row>
    <row r="146" spans="1:6" s="6" customFormat="1" x14ac:dyDescent="0.2">
      <c r="A146" s="37"/>
      <c r="B146" s="37"/>
      <c r="C146" s="37"/>
      <c r="D146" s="37"/>
      <c r="E146" s="37"/>
    </row>
    <row r="147" spans="1:6" s="6" customFormat="1" x14ac:dyDescent="0.2">
      <c r="A147" s="37"/>
      <c r="B147" s="37"/>
      <c r="C147" s="37"/>
      <c r="D147" s="37"/>
      <c r="E147" s="37"/>
    </row>
    <row r="148" spans="1:6" s="6" customFormat="1" x14ac:dyDescent="0.2">
      <c r="A148" s="37"/>
      <c r="B148" s="37"/>
      <c r="C148" s="37"/>
      <c r="D148" s="37"/>
      <c r="E148" s="37"/>
    </row>
    <row r="149" spans="1:6" s="6" customFormat="1" x14ac:dyDescent="0.2">
      <c r="A149" s="37"/>
      <c r="B149" s="37"/>
      <c r="C149" s="37"/>
      <c r="D149" s="37"/>
      <c r="E149" s="37"/>
    </row>
    <row r="150" spans="1:6" s="6" customFormat="1" x14ac:dyDescent="0.2">
      <c r="A150" s="37"/>
      <c r="B150" s="37"/>
      <c r="C150" s="37"/>
      <c r="D150" s="37"/>
      <c r="E150" s="37"/>
    </row>
    <row r="151" spans="1:6" s="6" customFormat="1" x14ac:dyDescent="0.2">
      <c r="A151" s="37"/>
      <c r="B151" s="37"/>
      <c r="C151" s="37"/>
      <c r="D151" s="37"/>
      <c r="E151" s="37"/>
    </row>
    <row r="152" spans="1:6" s="6" customFormat="1" x14ac:dyDescent="0.2">
      <c r="A152" s="37"/>
      <c r="B152" s="37"/>
      <c r="C152" s="37"/>
      <c r="D152" s="37"/>
      <c r="E152" s="37"/>
    </row>
    <row r="153" spans="1:6" s="6" customFormat="1" x14ac:dyDescent="0.2">
      <c r="A153" s="37"/>
      <c r="B153" s="37"/>
      <c r="C153" s="37"/>
      <c r="D153" s="37"/>
      <c r="E153" s="37"/>
    </row>
    <row r="154" spans="1:6" s="6" customFormat="1" x14ac:dyDescent="0.2">
      <c r="A154" s="37"/>
      <c r="B154" s="37"/>
      <c r="C154" s="37"/>
      <c r="D154" s="37"/>
      <c r="E154" s="37"/>
    </row>
    <row r="155" spans="1:6" s="6" customFormat="1" x14ac:dyDescent="0.2">
      <c r="A155" s="37"/>
      <c r="B155" s="37"/>
      <c r="C155" s="37"/>
      <c r="D155" s="37"/>
      <c r="E155" s="37"/>
      <c r="F155" s="12"/>
    </row>
    <row r="156" spans="1:6" s="6" customFormat="1" x14ac:dyDescent="0.2">
      <c r="A156" s="37"/>
      <c r="B156" s="37"/>
      <c r="C156" s="37"/>
      <c r="D156" s="37"/>
      <c r="E156" s="37"/>
      <c r="F156" s="12"/>
    </row>
    <row r="157" spans="1:6" s="6" customFormat="1" x14ac:dyDescent="0.2">
      <c r="A157" s="37"/>
      <c r="B157" s="37"/>
      <c r="C157" s="37"/>
      <c r="D157" s="37"/>
      <c r="E157" s="37"/>
      <c r="F157" s="12"/>
    </row>
    <row r="158" spans="1:6" s="6" customFormat="1" x14ac:dyDescent="0.2">
      <c r="A158" s="37"/>
      <c r="B158" s="37"/>
      <c r="C158" s="37"/>
      <c r="D158" s="37"/>
      <c r="E158" s="37"/>
      <c r="F158" s="12"/>
    </row>
    <row r="159" spans="1:6" s="6" customFormat="1" x14ac:dyDescent="0.2">
      <c r="A159" s="37"/>
      <c r="B159" s="37"/>
      <c r="C159" s="37"/>
      <c r="D159" s="37"/>
      <c r="E159" s="37"/>
      <c r="F159" s="12"/>
    </row>
    <row r="160" spans="1:6" s="6" customFormat="1" x14ac:dyDescent="0.2">
      <c r="A160" s="37"/>
      <c r="B160" s="37"/>
      <c r="C160" s="37"/>
      <c r="D160" s="37"/>
      <c r="E160" s="37"/>
      <c r="F160" s="12"/>
    </row>
    <row r="161" spans="1:6" s="6" customFormat="1" x14ac:dyDescent="0.2">
      <c r="A161" s="37"/>
      <c r="B161" s="37"/>
      <c r="C161" s="37"/>
      <c r="D161" s="37"/>
      <c r="E161" s="37"/>
      <c r="F161" s="12"/>
    </row>
    <row r="162" spans="1:6" s="6" customFormat="1" x14ac:dyDescent="0.2">
      <c r="A162" s="37"/>
      <c r="B162" s="37"/>
      <c r="C162" s="37"/>
      <c r="D162" s="37"/>
      <c r="E162" s="37"/>
      <c r="F162" s="12"/>
    </row>
    <row r="163" spans="1:6" s="6" customFormat="1" x14ac:dyDescent="0.2">
      <c r="A163" s="37"/>
      <c r="B163" s="37"/>
      <c r="C163" s="37"/>
      <c r="D163" s="37"/>
      <c r="E163" s="37"/>
      <c r="F163" s="12"/>
    </row>
    <row r="164" spans="1:6" s="6" customFormat="1" x14ac:dyDescent="0.2">
      <c r="A164" s="37"/>
      <c r="B164" s="37"/>
      <c r="C164" s="37"/>
      <c r="D164" s="37"/>
      <c r="E164" s="37"/>
      <c r="F164" s="12"/>
    </row>
    <row r="165" spans="1:6" s="6" customFormat="1" x14ac:dyDescent="0.2">
      <c r="A165" s="37"/>
      <c r="B165" s="37"/>
      <c r="C165" s="37"/>
      <c r="D165" s="37"/>
      <c r="E165" s="37"/>
      <c r="F165" s="12"/>
    </row>
    <row r="166" spans="1:6" s="6" customFormat="1" x14ac:dyDescent="0.2">
      <c r="A166" s="37"/>
      <c r="B166" s="37"/>
      <c r="C166" s="37"/>
      <c r="D166" s="37"/>
      <c r="E166" s="37"/>
      <c r="F166" s="12"/>
    </row>
    <row r="167" spans="1:6" s="6" customFormat="1" x14ac:dyDescent="0.2">
      <c r="A167" s="37"/>
      <c r="B167" s="37"/>
      <c r="C167" s="37"/>
      <c r="D167" s="37"/>
      <c r="E167" s="37"/>
      <c r="F167" s="12"/>
    </row>
    <row r="168" spans="1:6" s="6" customFormat="1" x14ac:dyDescent="0.2">
      <c r="A168" s="37"/>
      <c r="B168" s="37"/>
      <c r="C168" s="37"/>
      <c r="D168" s="37"/>
      <c r="E168" s="37"/>
      <c r="F168" s="12"/>
    </row>
    <row r="169" spans="1:6" s="6" customFormat="1" x14ac:dyDescent="0.2">
      <c r="A169" s="37"/>
      <c r="B169" s="37"/>
      <c r="C169" s="37"/>
      <c r="D169" s="37"/>
      <c r="E169" s="37"/>
      <c r="F169" s="12"/>
    </row>
    <row r="170" spans="1:6" s="6" customFormat="1" x14ac:dyDescent="0.2">
      <c r="A170" s="37"/>
      <c r="B170" s="37"/>
      <c r="C170" s="37"/>
      <c r="D170" s="37"/>
      <c r="E170" s="37"/>
      <c r="F170" s="12"/>
    </row>
    <row r="171" spans="1:6" s="6" customFormat="1" x14ac:dyDescent="0.2">
      <c r="A171" s="37"/>
      <c r="B171" s="37"/>
      <c r="C171" s="37"/>
      <c r="D171" s="37"/>
      <c r="E171" s="37"/>
      <c r="F171" s="12"/>
    </row>
    <row r="172" spans="1:6" s="6" customFormat="1" x14ac:dyDescent="0.2">
      <c r="A172" s="37"/>
      <c r="B172" s="37"/>
      <c r="C172" s="37"/>
      <c r="D172" s="37"/>
      <c r="E172" s="37"/>
      <c r="F172" s="12"/>
    </row>
    <row r="173" spans="1:6" s="6" customFormat="1" x14ac:dyDescent="0.2">
      <c r="A173" s="37"/>
      <c r="B173" s="37"/>
      <c r="C173" s="37"/>
      <c r="D173" s="37"/>
      <c r="E173" s="37"/>
      <c r="F173" s="12"/>
    </row>
    <row r="174" spans="1:6" s="6" customFormat="1" x14ac:dyDescent="0.2">
      <c r="A174" s="37"/>
      <c r="B174" s="37"/>
      <c r="C174" s="37"/>
      <c r="D174" s="37"/>
      <c r="E174" s="37"/>
      <c r="F174" s="12"/>
    </row>
    <row r="175" spans="1:6" s="6" customFormat="1" x14ac:dyDescent="0.2">
      <c r="A175" s="37"/>
      <c r="B175" s="37"/>
      <c r="C175" s="37"/>
      <c r="D175" s="37"/>
      <c r="E175" s="37"/>
      <c r="F175" s="12"/>
    </row>
    <row r="176" spans="1:6" s="6" customFormat="1" x14ac:dyDescent="0.2">
      <c r="A176" s="37"/>
      <c r="B176" s="37"/>
      <c r="C176" s="37"/>
      <c r="D176" s="37"/>
      <c r="E176" s="37"/>
      <c r="F176" s="12"/>
    </row>
    <row r="177" spans="1:6" s="6" customFormat="1" x14ac:dyDescent="0.2">
      <c r="A177" s="37"/>
      <c r="B177" s="37"/>
      <c r="C177" s="37"/>
      <c r="D177" s="37"/>
      <c r="E177" s="37"/>
      <c r="F177" s="12"/>
    </row>
    <row r="178" spans="1:6" s="6" customFormat="1" x14ac:dyDescent="0.2">
      <c r="A178" s="37"/>
      <c r="B178" s="37"/>
      <c r="C178" s="37"/>
      <c r="D178" s="37"/>
      <c r="E178" s="37"/>
      <c r="F178" s="12"/>
    </row>
    <row r="179" spans="1:6" s="6" customFormat="1" x14ac:dyDescent="0.2">
      <c r="A179" s="37"/>
      <c r="B179" s="37"/>
      <c r="C179" s="37"/>
      <c r="D179" s="37"/>
      <c r="E179" s="37"/>
      <c r="F179" s="12"/>
    </row>
    <row r="180" spans="1:6" s="6" customFormat="1" x14ac:dyDescent="0.2">
      <c r="A180" s="37"/>
      <c r="B180" s="37"/>
      <c r="C180" s="37"/>
      <c r="D180" s="37"/>
      <c r="E180" s="37"/>
      <c r="F180" s="12"/>
    </row>
    <row r="181" spans="1:6" s="6" customFormat="1" x14ac:dyDescent="0.2">
      <c r="A181" s="37"/>
      <c r="B181" s="37"/>
      <c r="C181" s="37"/>
      <c r="D181" s="37"/>
      <c r="E181" s="37"/>
      <c r="F181" s="12"/>
    </row>
    <row r="182" spans="1:6" s="6" customFormat="1" x14ac:dyDescent="0.2">
      <c r="A182" s="37"/>
      <c r="B182" s="37"/>
      <c r="C182" s="37"/>
      <c r="D182" s="37"/>
      <c r="E182" s="37"/>
      <c r="F182" s="12"/>
    </row>
    <row r="183" spans="1:6" s="6" customFormat="1" x14ac:dyDescent="0.2">
      <c r="A183" s="37"/>
      <c r="B183" s="37"/>
      <c r="C183" s="37"/>
      <c r="D183" s="37"/>
      <c r="E183" s="37"/>
      <c r="F183" s="12"/>
    </row>
    <row r="184" spans="1:6" s="6" customFormat="1" x14ac:dyDescent="0.2">
      <c r="A184" s="37"/>
      <c r="B184" s="37"/>
      <c r="C184" s="37"/>
      <c r="D184" s="37"/>
      <c r="E184" s="37"/>
      <c r="F184" s="12"/>
    </row>
    <row r="185" spans="1:6" s="6" customFormat="1" x14ac:dyDescent="0.2">
      <c r="A185" s="37"/>
      <c r="B185" s="37"/>
      <c r="C185" s="37"/>
      <c r="D185" s="37"/>
      <c r="E185" s="37"/>
      <c r="F185" s="12"/>
    </row>
    <row r="186" spans="1:6" s="6" customFormat="1" x14ac:dyDescent="0.2">
      <c r="A186" s="37"/>
      <c r="B186" s="37"/>
      <c r="C186" s="37"/>
      <c r="D186" s="37"/>
      <c r="E186" s="37"/>
      <c r="F186" s="12"/>
    </row>
    <row r="187" spans="1:6" s="6" customFormat="1" x14ac:dyDescent="0.2">
      <c r="A187" s="37"/>
      <c r="B187" s="37"/>
      <c r="C187" s="37"/>
      <c r="D187" s="37"/>
      <c r="E187" s="37"/>
      <c r="F187" s="12"/>
    </row>
    <row r="188" spans="1:6" s="6" customFormat="1" x14ac:dyDescent="0.2">
      <c r="A188" s="37"/>
      <c r="B188" s="37"/>
      <c r="C188" s="37"/>
      <c r="D188" s="37"/>
      <c r="E188" s="37"/>
      <c r="F188" s="12"/>
    </row>
    <row r="189" spans="1:6" s="6" customFormat="1" x14ac:dyDescent="0.2">
      <c r="A189" s="37"/>
      <c r="B189" s="37"/>
      <c r="C189" s="37"/>
      <c r="D189" s="37"/>
      <c r="E189" s="37"/>
      <c r="F189" s="12"/>
    </row>
    <row r="190" spans="1:6" s="6" customFormat="1" x14ac:dyDescent="0.2">
      <c r="A190" s="37"/>
      <c r="B190" s="37"/>
      <c r="C190" s="37"/>
      <c r="D190" s="37"/>
      <c r="E190" s="37"/>
      <c r="F190" s="12"/>
    </row>
    <row r="191" spans="1:6" s="6" customFormat="1" x14ac:dyDescent="0.2">
      <c r="A191" s="37"/>
      <c r="B191" s="37"/>
      <c r="C191" s="37"/>
      <c r="D191" s="37"/>
      <c r="E191" s="37"/>
      <c r="F191" s="12"/>
    </row>
    <row r="192" spans="1:6" s="6" customFormat="1" x14ac:dyDescent="0.2">
      <c r="A192" s="37"/>
      <c r="B192" s="37"/>
      <c r="C192" s="37"/>
      <c r="D192" s="37"/>
      <c r="E192" s="37"/>
      <c r="F192" s="12"/>
    </row>
    <row r="193" spans="1:6" s="6" customFormat="1" x14ac:dyDescent="0.2">
      <c r="A193" s="37"/>
      <c r="B193" s="37"/>
      <c r="C193" s="37"/>
      <c r="D193" s="37"/>
      <c r="E193" s="37"/>
      <c r="F193" s="12"/>
    </row>
    <row r="194" spans="1:6" s="6" customFormat="1" x14ac:dyDescent="0.2">
      <c r="A194" s="37"/>
      <c r="B194" s="37"/>
      <c r="C194" s="37"/>
      <c r="D194" s="37"/>
      <c r="E194" s="37"/>
      <c r="F194" s="12"/>
    </row>
    <row r="195" spans="1:6" s="6" customFormat="1" x14ac:dyDescent="0.2">
      <c r="A195" s="37"/>
      <c r="B195" s="37"/>
      <c r="C195" s="37"/>
      <c r="D195" s="37"/>
      <c r="E195" s="37"/>
      <c r="F195" s="12"/>
    </row>
    <row r="196" spans="1:6" s="6" customFormat="1" x14ac:dyDescent="0.2">
      <c r="A196" s="37"/>
      <c r="B196" s="37"/>
      <c r="C196" s="37"/>
      <c r="D196" s="37"/>
      <c r="E196" s="37"/>
      <c r="F196" s="12"/>
    </row>
    <row r="197" spans="1:6" s="6" customFormat="1" x14ac:dyDescent="0.2">
      <c r="A197" s="37"/>
      <c r="B197" s="37"/>
      <c r="C197" s="37"/>
      <c r="D197" s="37"/>
      <c r="E197" s="37"/>
      <c r="F197" s="12"/>
    </row>
    <row r="198" spans="1:6" s="6" customFormat="1" x14ac:dyDescent="0.2">
      <c r="A198" s="37"/>
      <c r="B198" s="37"/>
      <c r="C198" s="37"/>
      <c r="D198" s="37"/>
      <c r="E198" s="37"/>
      <c r="F198" s="12"/>
    </row>
    <row r="199" spans="1:6" s="6" customFormat="1" x14ac:dyDescent="0.2">
      <c r="A199" s="37"/>
      <c r="B199" s="37"/>
      <c r="C199" s="37"/>
      <c r="D199" s="37"/>
      <c r="E199" s="37"/>
      <c r="F199" s="12"/>
    </row>
    <row r="200" spans="1:6" s="6" customFormat="1" x14ac:dyDescent="0.2">
      <c r="A200" s="37"/>
      <c r="B200" s="37"/>
      <c r="C200" s="37"/>
      <c r="D200" s="37"/>
      <c r="E200" s="37"/>
      <c r="F200" s="12"/>
    </row>
    <row r="201" spans="1:6" s="6" customFormat="1" x14ac:dyDescent="0.2">
      <c r="A201" s="37"/>
      <c r="B201" s="37"/>
      <c r="C201" s="37"/>
      <c r="D201" s="37"/>
      <c r="E201" s="37"/>
      <c r="F201" s="12"/>
    </row>
    <row r="202" spans="1:6" s="6" customFormat="1" x14ac:dyDescent="0.2">
      <c r="A202" s="37"/>
      <c r="B202" s="37"/>
      <c r="C202" s="37"/>
      <c r="D202" s="37"/>
      <c r="E202" s="37"/>
      <c r="F202" s="12"/>
    </row>
    <row r="203" spans="1:6" s="6" customFormat="1" x14ac:dyDescent="0.2">
      <c r="A203" s="37"/>
      <c r="B203" s="37"/>
      <c r="C203" s="37"/>
      <c r="D203" s="37"/>
      <c r="E203" s="37"/>
      <c r="F203" s="12"/>
    </row>
    <row r="204" spans="1:6" s="6" customFormat="1" x14ac:dyDescent="0.2">
      <c r="A204" s="37"/>
      <c r="B204" s="37"/>
      <c r="C204" s="37"/>
      <c r="D204" s="37"/>
      <c r="E204" s="37"/>
      <c r="F204" s="12"/>
    </row>
    <row r="205" spans="1:6" s="6" customFormat="1" x14ac:dyDescent="0.2">
      <c r="A205" s="37"/>
      <c r="B205" s="37"/>
      <c r="C205" s="37"/>
      <c r="D205" s="37"/>
      <c r="E205" s="37"/>
      <c r="F205" s="12"/>
    </row>
    <row r="206" spans="1:6" s="6" customFormat="1" x14ac:dyDescent="0.2">
      <c r="A206" s="37"/>
      <c r="B206" s="37"/>
      <c r="C206" s="37"/>
      <c r="D206" s="37"/>
      <c r="E206" s="37"/>
      <c r="F206" s="12"/>
    </row>
    <row r="207" spans="1:6" s="6" customFormat="1" x14ac:dyDescent="0.2">
      <c r="A207" s="37"/>
      <c r="B207" s="37"/>
      <c r="C207" s="37"/>
      <c r="D207" s="37"/>
      <c r="E207" s="37"/>
      <c r="F207" s="12"/>
    </row>
    <row r="208" spans="1:6" s="6" customFormat="1" x14ac:dyDescent="0.2">
      <c r="A208" s="37"/>
      <c r="B208" s="37"/>
      <c r="C208" s="37"/>
      <c r="D208" s="37"/>
      <c r="E208" s="37"/>
      <c r="F208" s="12"/>
    </row>
    <row r="209" spans="1:6" s="6" customFormat="1" x14ac:dyDescent="0.2">
      <c r="A209" s="37"/>
      <c r="B209" s="37"/>
      <c r="C209" s="37"/>
      <c r="D209" s="37"/>
      <c r="E209" s="37"/>
      <c r="F209" s="12"/>
    </row>
    <row r="210" spans="1:6" s="6" customFormat="1" x14ac:dyDescent="0.2">
      <c r="A210" s="37"/>
      <c r="B210" s="37"/>
      <c r="C210" s="37"/>
      <c r="D210" s="37"/>
      <c r="E210" s="37"/>
      <c r="F210" s="12"/>
    </row>
    <row r="211" spans="1:6" s="6" customFormat="1" x14ac:dyDescent="0.2">
      <c r="A211" s="37"/>
      <c r="B211" s="37"/>
      <c r="C211" s="37"/>
      <c r="D211" s="37"/>
      <c r="E211" s="37"/>
      <c r="F211" s="12"/>
    </row>
    <row r="212" spans="1:6" s="6" customFormat="1" x14ac:dyDescent="0.2">
      <c r="A212" s="37"/>
      <c r="B212" s="37"/>
      <c r="C212" s="37"/>
      <c r="D212" s="37"/>
      <c r="E212" s="37"/>
      <c r="F212" s="12"/>
    </row>
    <row r="213" spans="1:6" s="6" customFormat="1" x14ac:dyDescent="0.2">
      <c r="A213" s="37"/>
      <c r="B213" s="37"/>
      <c r="C213" s="37"/>
      <c r="D213" s="37"/>
      <c r="E213" s="37"/>
      <c r="F213" s="12"/>
    </row>
    <row r="214" spans="1:6" s="6" customFormat="1" x14ac:dyDescent="0.2">
      <c r="A214" s="37"/>
      <c r="B214" s="37"/>
      <c r="C214" s="37"/>
      <c r="D214" s="37"/>
      <c r="E214" s="37"/>
      <c r="F214" s="12"/>
    </row>
    <row r="215" spans="1:6" s="6" customFormat="1" x14ac:dyDescent="0.2">
      <c r="A215" s="37"/>
      <c r="B215" s="37"/>
      <c r="C215" s="37"/>
      <c r="D215" s="37"/>
      <c r="E215" s="37"/>
      <c r="F215" s="12"/>
    </row>
    <row r="216" spans="1:6" s="6" customFormat="1" x14ac:dyDescent="0.2">
      <c r="A216" s="37"/>
      <c r="B216" s="37"/>
      <c r="C216" s="37"/>
      <c r="D216" s="37"/>
      <c r="E216" s="37"/>
      <c r="F216" s="12"/>
    </row>
    <row r="217" spans="1:6" s="6" customFormat="1" x14ac:dyDescent="0.2">
      <c r="A217" s="37"/>
      <c r="B217" s="37"/>
      <c r="C217" s="37"/>
      <c r="D217" s="37"/>
      <c r="E217" s="37"/>
      <c r="F217" s="12"/>
    </row>
    <row r="218" spans="1:6" s="6" customFormat="1" x14ac:dyDescent="0.2">
      <c r="A218" s="37"/>
      <c r="B218" s="37"/>
      <c r="C218" s="37"/>
      <c r="D218" s="37"/>
      <c r="E218" s="37"/>
      <c r="F218" s="12"/>
    </row>
    <row r="219" spans="1:6" s="6" customFormat="1" x14ac:dyDescent="0.2">
      <c r="A219" s="37"/>
      <c r="B219" s="37"/>
      <c r="C219" s="37"/>
      <c r="D219" s="37"/>
      <c r="E219" s="37"/>
      <c r="F219" s="12"/>
    </row>
    <row r="220" spans="1:6" s="6" customFormat="1" x14ac:dyDescent="0.2">
      <c r="A220" s="37"/>
      <c r="B220" s="37"/>
      <c r="C220" s="37"/>
      <c r="D220" s="37"/>
      <c r="E220" s="37"/>
      <c r="F220" s="12"/>
    </row>
    <row r="221" spans="1:6" s="6" customFormat="1" x14ac:dyDescent="0.2">
      <c r="A221" s="37"/>
      <c r="B221" s="37"/>
      <c r="C221" s="37"/>
      <c r="D221" s="37"/>
      <c r="E221" s="37"/>
      <c r="F221" s="12"/>
    </row>
    <row r="222" spans="1:6" s="6" customFormat="1" x14ac:dyDescent="0.2">
      <c r="A222" s="37"/>
      <c r="B222" s="37"/>
      <c r="C222" s="37"/>
      <c r="D222" s="37"/>
      <c r="E222" s="37"/>
      <c r="F222" s="12"/>
    </row>
    <row r="223" spans="1:6" s="6" customFormat="1" x14ac:dyDescent="0.2">
      <c r="A223" s="37"/>
      <c r="B223" s="37"/>
      <c r="C223" s="37"/>
      <c r="D223" s="37"/>
      <c r="E223" s="37"/>
      <c r="F223" s="12"/>
    </row>
    <row r="224" spans="1:6" s="6" customFormat="1" x14ac:dyDescent="0.2">
      <c r="A224" s="37"/>
      <c r="B224" s="37"/>
      <c r="C224" s="37"/>
      <c r="D224" s="37"/>
      <c r="E224" s="37"/>
      <c r="F224" s="12"/>
    </row>
    <row r="225" spans="1:6" s="6" customFormat="1" x14ac:dyDescent="0.2">
      <c r="A225" s="37"/>
      <c r="B225" s="37"/>
      <c r="C225" s="37"/>
      <c r="D225" s="37"/>
      <c r="E225" s="37"/>
      <c r="F225" s="12"/>
    </row>
    <row r="226" spans="1:6" s="6" customFormat="1" x14ac:dyDescent="0.2">
      <c r="A226" s="37"/>
      <c r="B226" s="37"/>
      <c r="C226" s="37"/>
      <c r="D226" s="37"/>
      <c r="E226" s="37"/>
      <c r="F226" s="12"/>
    </row>
    <row r="227" spans="1:6" s="6" customFormat="1" x14ac:dyDescent="0.2">
      <c r="A227" s="37"/>
      <c r="B227" s="37"/>
      <c r="C227" s="37"/>
      <c r="D227" s="37"/>
      <c r="E227" s="37"/>
      <c r="F227" s="12"/>
    </row>
    <row r="228" spans="1:6" s="6" customFormat="1" x14ac:dyDescent="0.2">
      <c r="A228" s="37"/>
      <c r="B228" s="37"/>
      <c r="C228" s="37"/>
      <c r="D228" s="37"/>
      <c r="E228" s="37"/>
      <c r="F228" s="12"/>
    </row>
    <row r="229" spans="1:6" s="6" customFormat="1" x14ac:dyDescent="0.2">
      <c r="A229" s="37"/>
      <c r="B229" s="37"/>
      <c r="C229" s="37"/>
      <c r="D229" s="37"/>
      <c r="E229" s="37"/>
      <c r="F229" s="12"/>
    </row>
    <row r="230" spans="1:6" s="6" customFormat="1" x14ac:dyDescent="0.2">
      <c r="A230" s="37"/>
      <c r="B230" s="37"/>
      <c r="C230" s="37"/>
      <c r="D230" s="37"/>
      <c r="E230" s="37"/>
      <c r="F230" s="12"/>
    </row>
    <row r="231" spans="1:6" s="6" customFormat="1" x14ac:dyDescent="0.2">
      <c r="A231" s="37"/>
      <c r="B231" s="37"/>
      <c r="C231" s="37"/>
      <c r="D231" s="37"/>
      <c r="E231" s="37"/>
      <c r="F231" s="12"/>
    </row>
    <row r="232" spans="1:6" s="6" customFormat="1" x14ac:dyDescent="0.2">
      <c r="A232" s="37"/>
      <c r="B232" s="37"/>
      <c r="C232" s="37"/>
      <c r="D232" s="37"/>
      <c r="E232" s="37"/>
      <c r="F232" s="12"/>
    </row>
    <row r="233" spans="1:6" s="6" customFormat="1" x14ac:dyDescent="0.2">
      <c r="A233" s="37"/>
      <c r="B233" s="37"/>
      <c r="C233" s="37"/>
      <c r="D233" s="37"/>
      <c r="E233" s="37"/>
      <c r="F233" s="12"/>
    </row>
    <row r="234" spans="1:6" s="6" customFormat="1" x14ac:dyDescent="0.2">
      <c r="A234" s="37"/>
      <c r="B234" s="37"/>
      <c r="C234" s="37"/>
      <c r="D234" s="37"/>
      <c r="E234" s="37"/>
      <c r="F234" s="12"/>
    </row>
    <row r="235" spans="1:6" s="6" customFormat="1" x14ac:dyDescent="0.2">
      <c r="A235" s="37"/>
      <c r="B235" s="37"/>
      <c r="C235" s="37"/>
      <c r="D235" s="37"/>
      <c r="E235" s="37"/>
      <c r="F235" s="12"/>
    </row>
    <row r="236" spans="1:6" s="6" customFormat="1" x14ac:dyDescent="0.2">
      <c r="A236" s="37"/>
      <c r="B236" s="37"/>
      <c r="C236" s="37"/>
      <c r="D236" s="37"/>
      <c r="E236" s="37"/>
      <c r="F236" s="12"/>
    </row>
    <row r="237" spans="1:6" s="6" customFormat="1" x14ac:dyDescent="0.2">
      <c r="A237" s="37"/>
      <c r="B237" s="37"/>
      <c r="C237" s="37"/>
      <c r="D237" s="37"/>
      <c r="E237" s="37"/>
      <c r="F237" s="12"/>
    </row>
    <row r="238" spans="1:6" s="6" customFormat="1" x14ac:dyDescent="0.2">
      <c r="A238" s="37"/>
      <c r="B238" s="37"/>
      <c r="C238" s="37"/>
      <c r="D238" s="37"/>
      <c r="E238" s="37"/>
      <c r="F238" s="12"/>
    </row>
    <row r="239" spans="1:6" s="6" customFormat="1" x14ac:dyDescent="0.2">
      <c r="A239" s="37"/>
      <c r="B239" s="37"/>
      <c r="C239" s="37"/>
      <c r="D239" s="37"/>
      <c r="E239" s="37"/>
      <c r="F239" s="12"/>
    </row>
    <row r="240" spans="1:6" s="6" customFormat="1" x14ac:dyDescent="0.2">
      <c r="A240" s="37"/>
      <c r="B240" s="37"/>
      <c r="C240" s="37"/>
      <c r="D240" s="37"/>
      <c r="E240" s="37"/>
      <c r="F240" s="12"/>
    </row>
    <row r="241" spans="1:6" s="6" customFormat="1" x14ac:dyDescent="0.2">
      <c r="A241" s="37"/>
      <c r="B241" s="37"/>
      <c r="C241" s="37"/>
      <c r="D241" s="37"/>
      <c r="E241" s="37"/>
      <c r="F241" s="12"/>
    </row>
    <row r="242" spans="1:6" s="6" customFormat="1" x14ac:dyDescent="0.2">
      <c r="A242" s="37"/>
      <c r="B242" s="37"/>
      <c r="C242" s="37"/>
      <c r="D242" s="37"/>
      <c r="E242" s="37"/>
      <c r="F242" s="12"/>
    </row>
    <row r="243" spans="1:6" s="6" customFormat="1" x14ac:dyDescent="0.2">
      <c r="A243" s="37"/>
      <c r="B243" s="37"/>
      <c r="C243" s="37"/>
      <c r="D243" s="37"/>
      <c r="E243" s="37"/>
      <c r="F243" s="12"/>
    </row>
    <row r="244" spans="1:6" s="6" customFormat="1" x14ac:dyDescent="0.2">
      <c r="A244" s="37"/>
      <c r="B244" s="37"/>
      <c r="C244" s="37"/>
      <c r="D244" s="37"/>
      <c r="E244" s="37"/>
      <c r="F244" s="12"/>
    </row>
    <row r="245" spans="1:6" s="6" customFormat="1" x14ac:dyDescent="0.2">
      <c r="A245" s="37"/>
      <c r="B245" s="37"/>
      <c r="C245" s="37"/>
      <c r="D245" s="37"/>
      <c r="E245" s="37"/>
      <c r="F245" s="12"/>
    </row>
    <row r="246" spans="1:6" s="6" customFormat="1" x14ac:dyDescent="0.2">
      <c r="A246" s="37"/>
      <c r="B246" s="37"/>
      <c r="C246" s="37"/>
      <c r="D246" s="37"/>
      <c r="E246" s="37"/>
      <c r="F246" s="12"/>
    </row>
    <row r="247" spans="1:6" s="6" customFormat="1" x14ac:dyDescent="0.2">
      <c r="A247" s="37"/>
      <c r="B247" s="37"/>
      <c r="C247" s="37"/>
      <c r="D247" s="37"/>
      <c r="E247" s="37"/>
      <c r="F247" s="12"/>
    </row>
    <row r="248" spans="1:6" s="6" customFormat="1" x14ac:dyDescent="0.2">
      <c r="A248" s="37"/>
      <c r="B248" s="37"/>
      <c r="C248" s="37"/>
      <c r="D248" s="37"/>
      <c r="E248" s="37"/>
      <c r="F248" s="12"/>
    </row>
    <row r="249" spans="1:6" s="6" customFormat="1" x14ac:dyDescent="0.2">
      <c r="A249" s="37"/>
      <c r="B249" s="37"/>
      <c r="C249" s="37"/>
      <c r="D249" s="37"/>
      <c r="E249" s="37"/>
      <c r="F249" s="12"/>
    </row>
    <row r="250" spans="1:6" s="6" customFormat="1" x14ac:dyDescent="0.2">
      <c r="A250" s="37"/>
      <c r="B250" s="37"/>
      <c r="C250" s="37"/>
      <c r="D250" s="37"/>
      <c r="E250" s="37"/>
      <c r="F250" s="12"/>
    </row>
    <row r="251" spans="1:6" s="6" customFormat="1" x14ac:dyDescent="0.2">
      <c r="A251" s="37"/>
      <c r="B251" s="37"/>
      <c r="C251" s="37"/>
      <c r="D251" s="37"/>
      <c r="E251" s="37"/>
      <c r="F251" s="12"/>
    </row>
    <row r="252" spans="1:6" s="6" customFormat="1" x14ac:dyDescent="0.2">
      <c r="A252" s="37"/>
      <c r="B252" s="37"/>
      <c r="C252" s="37"/>
      <c r="D252" s="37"/>
      <c r="E252" s="37"/>
      <c r="F252" s="12"/>
    </row>
    <row r="253" spans="1:6" s="6" customFormat="1" x14ac:dyDescent="0.2">
      <c r="A253" s="37"/>
      <c r="B253" s="37"/>
      <c r="C253" s="37"/>
      <c r="D253" s="37"/>
      <c r="E253" s="37"/>
      <c r="F253" s="12"/>
    </row>
    <row r="254" spans="1:6" s="6" customFormat="1" x14ac:dyDescent="0.2">
      <c r="A254" s="37"/>
      <c r="B254" s="37"/>
      <c r="C254" s="37"/>
      <c r="D254" s="37"/>
      <c r="E254" s="37"/>
      <c r="F254" s="12"/>
    </row>
    <row r="255" spans="1:6" s="6" customFormat="1" x14ac:dyDescent="0.2">
      <c r="A255" s="37"/>
      <c r="B255" s="37"/>
      <c r="C255" s="37"/>
      <c r="D255" s="37"/>
      <c r="E255" s="37"/>
      <c r="F255" s="12"/>
    </row>
    <row r="256" spans="1:6" s="6" customFormat="1" x14ac:dyDescent="0.2">
      <c r="A256" s="37"/>
      <c r="B256" s="37"/>
      <c r="C256" s="37"/>
      <c r="D256" s="37"/>
      <c r="E256" s="37"/>
      <c r="F256" s="12"/>
    </row>
    <row r="257" spans="1:6" s="6" customFormat="1" x14ac:dyDescent="0.2">
      <c r="A257" s="37"/>
      <c r="B257" s="37"/>
      <c r="C257" s="37"/>
      <c r="D257" s="37"/>
      <c r="E257" s="37"/>
      <c r="F257" s="12"/>
    </row>
    <row r="258" spans="1:6" s="6" customFormat="1" x14ac:dyDescent="0.2">
      <c r="A258" s="37"/>
      <c r="B258" s="37"/>
      <c r="C258" s="37"/>
      <c r="D258" s="37"/>
      <c r="E258" s="37"/>
      <c r="F258" s="12"/>
    </row>
    <row r="259" spans="1:6" s="6" customFormat="1" x14ac:dyDescent="0.2">
      <c r="A259" s="37"/>
      <c r="B259" s="37"/>
      <c r="C259" s="37"/>
      <c r="D259" s="37"/>
      <c r="E259" s="37"/>
      <c r="F259" s="12"/>
    </row>
    <row r="260" spans="1:6" s="6" customFormat="1" x14ac:dyDescent="0.2">
      <c r="A260" s="37"/>
      <c r="B260" s="37"/>
      <c r="C260" s="37"/>
      <c r="D260" s="37"/>
      <c r="E260" s="37"/>
      <c r="F260" s="12"/>
    </row>
    <row r="261" spans="1:6" s="6" customFormat="1" x14ac:dyDescent="0.2">
      <c r="A261" s="37"/>
      <c r="B261" s="37"/>
      <c r="C261" s="37"/>
      <c r="D261" s="37"/>
      <c r="E261" s="37"/>
      <c r="F261" s="12"/>
    </row>
    <row r="262" spans="1:6" s="6" customFormat="1" x14ac:dyDescent="0.2">
      <c r="A262" s="37"/>
      <c r="B262" s="37"/>
      <c r="C262" s="37"/>
      <c r="D262" s="37"/>
      <c r="E262" s="37"/>
      <c r="F262" s="12"/>
    </row>
    <row r="263" spans="1:6" s="6" customFormat="1" x14ac:dyDescent="0.2">
      <c r="A263" s="37"/>
      <c r="B263" s="37"/>
      <c r="C263" s="37"/>
      <c r="D263" s="37"/>
      <c r="E263" s="37"/>
      <c r="F263" s="12"/>
    </row>
    <row r="264" spans="1:6" s="6" customFormat="1" x14ac:dyDescent="0.2">
      <c r="A264" s="37"/>
      <c r="B264" s="37"/>
      <c r="C264" s="37"/>
      <c r="D264" s="37"/>
      <c r="E264" s="37"/>
      <c r="F264" s="12"/>
    </row>
    <row r="265" spans="1:6" s="6" customFormat="1" x14ac:dyDescent="0.2">
      <c r="A265" s="37"/>
      <c r="B265" s="37"/>
      <c r="C265" s="37"/>
      <c r="D265" s="37"/>
      <c r="E265" s="37"/>
      <c r="F265" s="12"/>
    </row>
    <row r="266" spans="1:6" s="6" customFormat="1" x14ac:dyDescent="0.2">
      <c r="A266" s="37"/>
      <c r="B266" s="37"/>
      <c r="C266" s="37"/>
      <c r="D266" s="37"/>
      <c r="E266" s="37"/>
      <c r="F266" s="12"/>
    </row>
    <row r="267" spans="1:6" s="6" customFormat="1" x14ac:dyDescent="0.2">
      <c r="A267" s="37"/>
      <c r="B267" s="37"/>
      <c r="C267" s="37"/>
      <c r="D267" s="37"/>
      <c r="E267" s="37"/>
      <c r="F267" s="12"/>
    </row>
    <row r="268" spans="1:6" s="6" customFormat="1" x14ac:dyDescent="0.2">
      <c r="A268" s="37"/>
      <c r="B268" s="37"/>
      <c r="C268" s="37"/>
      <c r="D268" s="37"/>
      <c r="E268" s="37"/>
      <c r="F268" s="12"/>
    </row>
    <row r="269" spans="1:6" s="6" customFormat="1" x14ac:dyDescent="0.2">
      <c r="A269" s="37"/>
      <c r="B269" s="37"/>
      <c r="C269" s="37"/>
      <c r="D269" s="37"/>
      <c r="E269" s="37"/>
      <c r="F269" s="12"/>
    </row>
    <row r="270" spans="1:6" s="6" customFormat="1" x14ac:dyDescent="0.2">
      <c r="A270" s="37"/>
      <c r="B270" s="37"/>
      <c r="C270" s="37"/>
      <c r="D270" s="37"/>
      <c r="E270" s="37"/>
      <c r="F270" s="12"/>
    </row>
    <row r="271" spans="1:6" s="6" customFormat="1" x14ac:dyDescent="0.2">
      <c r="A271" s="37"/>
      <c r="B271" s="37"/>
      <c r="C271" s="37"/>
      <c r="D271" s="37"/>
      <c r="E271" s="37"/>
      <c r="F271" s="12"/>
    </row>
    <row r="272" spans="1:6" s="6" customFormat="1" x14ac:dyDescent="0.2">
      <c r="A272" s="37"/>
      <c r="B272" s="37"/>
      <c r="C272" s="37"/>
      <c r="D272" s="37"/>
      <c r="E272" s="37"/>
      <c r="F272" s="12"/>
    </row>
    <row r="273" spans="1:6" s="6" customFormat="1" x14ac:dyDescent="0.2">
      <c r="A273" s="37"/>
      <c r="B273" s="37"/>
      <c r="C273" s="37"/>
      <c r="D273" s="37"/>
      <c r="E273" s="37"/>
      <c r="F273" s="12"/>
    </row>
    <row r="274" spans="1:6" s="6" customFormat="1" x14ac:dyDescent="0.2">
      <c r="A274" s="37"/>
      <c r="B274" s="37"/>
      <c r="C274" s="37"/>
      <c r="D274" s="37"/>
      <c r="E274" s="37"/>
      <c r="F274" s="12"/>
    </row>
    <row r="275" spans="1:6" s="6" customFormat="1" x14ac:dyDescent="0.2">
      <c r="A275" s="37"/>
      <c r="B275" s="37"/>
      <c r="C275" s="37"/>
      <c r="D275" s="37"/>
      <c r="E275" s="37"/>
      <c r="F275" s="12"/>
    </row>
    <row r="276" spans="1:6" s="6" customFormat="1" x14ac:dyDescent="0.2">
      <c r="A276" s="37"/>
      <c r="B276" s="37"/>
      <c r="C276" s="37"/>
      <c r="D276" s="37"/>
      <c r="E276" s="37"/>
      <c r="F276" s="12"/>
    </row>
    <row r="277" spans="1:6" s="6" customFormat="1" x14ac:dyDescent="0.2">
      <c r="A277" s="37"/>
      <c r="B277" s="37"/>
      <c r="C277" s="37"/>
      <c r="D277" s="37"/>
      <c r="E277" s="37"/>
      <c r="F277" s="12"/>
    </row>
    <row r="278" spans="1:6" s="6" customFormat="1" x14ac:dyDescent="0.2">
      <c r="A278" s="37"/>
      <c r="B278" s="37"/>
      <c r="C278" s="37"/>
      <c r="D278" s="37"/>
      <c r="E278" s="37"/>
      <c r="F278" s="12"/>
    </row>
    <row r="279" spans="1:6" s="6" customFormat="1" x14ac:dyDescent="0.2">
      <c r="A279" s="37"/>
      <c r="B279" s="37"/>
      <c r="C279" s="37"/>
      <c r="D279" s="37"/>
      <c r="E279" s="37"/>
      <c r="F279" s="12"/>
    </row>
    <row r="280" spans="1:6" s="6" customFormat="1" x14ac:dyDescent="0.2">
      <c r="A280" s="37"/>
      <c r="B280" s="37"/>
      <c r="C280" s="37"/>
      <c r="D280" s="37"/>
      <c r="E280" s="37"/>
      <c r="F280" s="12"/>
    </row>
    <row r="281" spans="1:6" s="6" customFormat="1" x14ac:dyDescent="0.2">
      <c r="A281" s="37"/>
      <c r="B281" s="37"/>
      <c r="C281" s="37"/>
      <c r="D281" s="37"/>
      <c r="E281" s="37"/>
      <c r="F281" s="12"/>
    </row>
    <row r="282" spans="1:6" s="6" customFormat="1" x14ac:dyDescent="0.2">
      <c r="A282" s="37"/>
      <c r="B282" s="37"/>
      <c r="C282" s="37"/>
      <c r="D282" s="37"/>
      <c r="E282" s="37"/>
      <c r="F282" s="12"/>
    </row>
    <row r="283" spans="1:6" s="6" customFormat="1" x14ac:dyDescent="0.2">
      <c r="A283" s="37"/>
      <c r="B283" s="37"/>
      <c r="C283" s="37"/>
      <c r="D283" s="37"/>
      <c r="E283" s="37"/>
      <c r="F283" s="12"/>
    </row>
    <row r="284" spans="1:6" s="6" customFormat="1" x14ac:dyDescent="0.2">
      <c r="A284" s="37"/>
      <c r="B284" s="37"/>
      <c r="C284" s="37"/>
      <c r="D284" s="37"/>
      <c r="E284" s="37"/>
      <c r="F284" s="12"/>
    </row>
    <row r="285" spans="1:6" s="6" customFormat="1" x14ac:dyDescent="0.2">
      <c r="A285" s="37"/>
      <c r="B285" s="37"/>
      <c r="C285" s="37"/>
      <c r="D285" s="37"/>
      <c r="E285" s="37"/>
      <c r="F285" s="12"/>
    </row>
    <row r="286" spans="1:6" s="6" customFormat="1" x14ac:dyDescent="0.2">
      <c r="A286" s="37"/>
      <c r="B286" s="37"/>
      <c r="C286" s="37"/>
      <c r="D286" s="37"/>
      <c r="E286" s="37"/>
      <c r="F286" s="12"/>
    </row>
    <row r="287" spans="1:6" s="6" customFormat="1" x14ac:dyDescent="0.2">
      <c r="A287" s="37"/>
      <c r="B287" s="37"/>
      <c r="C287" s="37"/>
      <c r="D287" s="37"/>
      <c r="E287" s="37"/>
      <c r="F287" s="12"/>
    </row>
    <row r="288" spans="1:6" s="6" customFormat="1" x14ac:dyDescent="0.2">
      <c r="A288" s="38"/>
      <c r="B288" s="38"/>
      <c r="C288" s="38"/>
      <c r="D288" s="38"/>
      <c r="E288" s="38"/>
      <c r="F288" s="12"/>
    </row>
    <row r="289" spans="1:6" s="6" customFormat="1" x14ac:dyDescent="0.2">
      <c r="A289" s="38"/>
      <c r="B289" s="38"/>
      <c r="C289" s="38"/>
      <c r="D289" s="38"/>
      <c r="E289" s="38"/>
      <c r="F289" s="12"/>
    </row>
    <row r="290" spans="1:6" s="6" customFormat="1" x14ac:dyDescent="0.2">
      <c r="A290" s="38"/>
      <c r="B290" s="38"/>
      <c r="C290" s="38"/>
      <c r="D290" s="38"/>
      <c r="E290" s="38"/>
      <c r="F290" s="12"/>
    </row>
    <row r="291" spans="1:6" s="6" customFormat="1" x14ac:dyDescent="0.2">
      <c r="A291" s="38"/>
      <c r="B291" s="38"/>
      <c r="C291" s="38"/>
      <c r="D291" s="38"/>
      <c r="E291" s="38"/>
      <c r="F291" s="12"/>
    </row>
    <row r="292" spans="1:6" s="6" customFormat="1" x14ac:dyDescent="0.2">
      <c r="A292" s="38"/>
      <c r="B292" s="38"/>
      <c r="C292" s="38"/>
      <c r="D292" s="38"/>
      <c r="E292" s="38"/>
      <c r="F292" s="12"/>
    </row>
    <row r="293" spans="1:6" s="6" customFormat="1" x14ac:dyDescent="0.2">
      <c r="A293" s="38"/>
      <c r="B293" s="38"/>
      <c r="C293" s="38"/>
      <c r="D293" s="38"/>
      <c r="E293" s="38"/>
      <c r="F293" s="12"/>
    </row>
    <row r="294" spans="1:6" s="6" customFormat="1" x14ac:dyDescent="0.2">
      <c r="A294" s="38"/>
      <c r="B294" s="38"/>
      <c r="C294" s="38"/>
      <c r="D294" s="38"/>
      <c r="E294" s="38"/>
      <c r="F294" s="12"/>
    </row>
    <row r="295" spans="1:6" s="6" customFormat="1" x14ac:dyDescent="0.2">
      <c r="A295" s="38"/>
      <c r="B295" s="38"/>
      <c r="C295" s="38"/>
      <c r="D295" s="38"/>
      <c r="E295" s="38"/>
      <c r="F295" s="12"/>
    </row>
    <row r="296" spans="1:6" s="6" customFormat="1" x14ac:dyDescent="0.2">
      <c r="A296" s="38"/>
      <c r="B296" s="38"/>
      <c r="C296" s="38"/>
      <c r="D296" s="38"/>
      <c r="E296" s="38"/>
      <c r="F296" s="12"/>
    </row>
    <row r="297" spans="1:6" s="6" customFormat="1" x14ac:dyDescent="0.2">
      <c r="A297" s="38"/>
      <c r="B297" s="38"/>
      <c r="C297" s="38"/>
      <c r="D297" s="38"/>
      <c r="E297" s="38"/>
      <c r="F297" s="12"/>
    </row>
    <row r="298" spans="1:6" s="6" customFormat="1" x14ac:dyDescent="0.2">
      <c r="A298" s="38"/>
      <c r="B298" s="38"/>
      <c r="C298" s="38"/>
      <c r="D298" s="38"/>
      <c r="E298" s="38"/>
      <c r="F298" s="12"/>
    </row>
    <row r="299" spans="1:6" s="6" customFormat="1" x14ac:dyDescent="0.2">
      <c r="A299" s="38"/>
      <c r="B299" s="38"/>
      <c r="C299" s="38"/>
      <c r="D299" s="38"/>
      <c r="E299" s="38"/>
      <c r="F299" s="12"/>
    </row>
    <row r="300" spans="1:6" s="6" customFormat="1" x14ac:dyDescent="0.2">
      <c r="A300" s="38"/>
      <c r="B300" s="38"/>
      <c r="C300" s="38"/>
      <c r="D300" s="38"/>
      <c r="E300" s="38"/>
      <c r="F300" s="12"/>
    </row>
    <row r="301" spans="1:6" s="6" customFormat="1" x14ac:dyDescent="0.2">
      <c r="A301" s="38"/>
      <c r="B301" s="38"/>
      <c r="C301" s="38"/>
      <c r="D301" s="38"/>
      <c r="E301" s="38"/>
      <c r="F301" s="12"/>
    </row>
    <row r="302" spans="1:6" s="6" customFormat="1" x14ac:dyDescent="0.2">
      <c r="A302" s="38"/>
      <c r="B302" s="38"/>
      <c r="C302" s="38"/>
      <c r="D302" s="38"/>
      <c r="E302" s="38"/>
      <c r="F302" s="12"/>
    </row>
    <row r="303" spans="1:6" s="6" customFormat="1" x14ac:dyDescent="0.2">
      <c r="A303" s="38"/>
      <c r="B303" s="38"/>
      <c r="C303" s="38"/>
      <c r="D303" s="38"/>
      <c r="E303" s="38"/>
      <c r="F303" s="12"/>
    </row>
    <row r="304" spans="1:6" s="6" customFormat="1" x14ac:dyDescent="0.2">
      <c r="A304" s="38"/>
      <c r="B304" s="38"/>
      <c r="C304" s="38"/>
      <c r="D304" s="38"/>
      <c r="E304" s="38"/>
      <c r="F304" s="12"/>
    </row>
    <row r="305" spans="1:6" s="6" customFormat="1" x14ac:dyDescent="0.2">
      <c r="A305" s="38"/>
      <c r="B305" s="38"/>
      <c r="C305" s="38"/>
      <c r="D305" s="38"/>
      <c r="E305" s="38"/>
      <c r="F305" s="12"/>
    </row>
    <row r="306" spans="1:6" s="6" customFormat="1" x14ac:dyDescent="0.2">
      <c r="A306" s="38"/>
      <c r="B306" s="38"/>
      <c r="C306" s="38"/>
      <c r="D306" s="38"/>
      <c r="E306" s="38"/>
      <c r="F306" s="12"/>
    </row>
    <row r="307" spans="1:6" s="6" customFormat="1" x14ac:dyDescent="0.2">
      <c r="A307" s="38"/>
      <c r="B307" s="38"/>
      <c r="C307" s="38"/>
      <c r="D307" s="38"/>
      <c r="E307" s="38"/>
      <c r="F307" s="12"/>
    </row>
    <row r="308" spans="1:6" s="6" customFormat="1" x14ac:dyDescent="0.2">
      <c r="A308" s="38"/>
      <c r="B308" s="38"/>
      <c r="C308" s="38"/>
      <c r="D308" s="38"/>
      <c r="E308" s="38"/>
      <c r="F308" s="12"/>
    </row>
    <row r="309" spans="1:6" s="6" customFormat="1" x14ac:dyDescent="0.2">
      <c r="A309" s="38"/>
      <c r="B309" s="38"/>
      <c r="C309" s="38"/>
      <c r="D309" s="38"/>
      <c r="E309" s="38"/>
      <c r="F309" s="12"/>
    </row>
    <row r="310" spans="1:6" s="6" customFormat="1" x14ac:dyDescent="0.2">
      <c r="A310" s="38"/>
      <c r="B310" s="38"/>
      <c r="C310" s="38"/>
      <c r="D310" s="38"/>
      <c r="E310" s="38"/>
      <c r="F310" s="12"/>
    </row>
    <row r="311" spans="1:6" s="6" customFormat="1" x14ac:dyDescent="0.2">
      <c r="A311" s="38"/>
      <c r="B311" s="38"/>
      <c r="C311" s="38"/>
      <c r="D311" s="38"/>
      <c r="E311" s="38"/>
      <c r="F311" s="12"/>
    </row>
    <row r="312" spans="1:6" s="6" customFormat="1" x14ac:dyDescent="0.2">
      <c r="A312" s="38"/>
      <c r="B312" s="38"/>
      <c r="C312" s="38"/>
      <c r="D312" s="38"/>
      <c r="E312" s="38"/>
      <c r="F312" s="12"/>
    </row>
    <row r="313" spans="1:6" s="6" customFormat="1" x14ac:dyDescent="0.2">
      <c r="A313" s="38"/>
      <c r="B313" s="38"/>
      <c r="C313" s="38"/>
      <c r="D313" s="38"/>
      <c r="E313" s="38"/>
      <c r="F313" s="12"/>
    </row>
    <row r="314" spans="1:6" s="6" customFormat="1" x14ac:dyDescent="0.2">
      <c r="A314" s="38"/>
      <c r="B314" s="38"/>
      <c r="C314" s="38"/>
      <c r="D314" s="38"/>
      <c r="E314" s="38"/>
      <c r="F314" s="12"/>
    </row>
    <row r="315" spans="1:6" s="6" customFormat="1" x14ac:dyDescent="0.2">
      <c r="A315" s="38"/>
      <c r="B315" s="38"/>
      <c r="C315" s="38"/>
      <c r="D315" s="38"/>
      <c r="E315" s="38"/>
      <c r="F315" s="12"/>
    </row>
    <row r="316" spans="1:6" s="6" customFormat="1" x14ac:dyDescent="0.2">
      <c r="A316" s="38"/>
      <c r="B316" s="38"/>
      <c r="C316" s="38"/>
      <c r="D316" s="38"/>
      <c r="E316" s="38"/>
      <c r="F316" s="12"/>
    </row>
    <row r="317" spans="1:6" s="6" customFormat="1" x14ac:dyDescent="0.2">
      <c r="A317" s="38"/>
      <c r="B317" s="38"/>
      <c r="C317" s="38"/>
      <c r="D317" s="38"/>
      <c r="E317" s="38"/>
      <c r="F317" s="12"/>
    </row>
    <row r="318" spans="1:6" s="6" customFormat="1" x14ac:dyDescent="0.2">
      <c r="A318" s="38"/>
      <c r="B318" s="38"/>
      <c r="C318" s="38"/>
      <c r="D318" s="38"/>
      <c r="E318" s="38"/>
      <c r="F318" s="12"/>
    </row>
    <row r="319" spans="1:6" s="6" customFormat="1" x14ac:dyDescent="0.2">
      <c r="A319" s="38"/>
      <c r="B319" s="38"/>
      <c r="C319" s="38"/>
      <c r="D319" s="38"/>
      <c r="E319" s="38"/>
      <c r="F319" s="12"/>
    </row>
    <row r="320" spans="1:6" s="6" customFormat="1" x14ac:dyDescent="0.2">
      <c r="A320" s="38"/>
      <c r="B320" s="38"/>
      <c r="C320" s="38"/>
      <c r="D320" s="38"/>
      <c r="E320" s="38"/>
      <c r="F320" s="12"/>
    </row>
    <row r="321" spans="1:6" s="6" customFormat="1" x14ac:dyDescent="0.2">
      <c r="A321" s="38"/>
      <c r="B321" s="38"/>
      <c r="C321" s="38"/>
      <c r="D321" s="38"/>
      <c r="E321" s="38"/>
      <c r="F321" s="12"/>
    </row>
    <row r="322" spans="1:6" s="6" customFormat="1" x14ac:dyDescent="0.2">
      <c r="A322" s="38"/>
      <c r="B322" s="38"/>
      <c r="C322" s="38"/>
      <c r="D322" s="38"/>
      <c r="E322" s="38"/>
      <c r="F322" s="12"/>
    </row>
    <row r="323" spans="1:6" s="6" customFormat="1" x14ac:dyDescent="0.2">
      <c r="A323" s="38"/>
      <c r="B323" s="38"/>
      <c r="C323" s="38"/>
      <c r="D323" s="38"/>
      <c r="E323" s="38"/>
      <c r="F323" s="12"/>
    </row>
    <row r="324" spans="1:6" s="6" customFormat="1" x14ac:dyDescent="0.2">
      <c r="A324" s="38"/>
      <c r="B324" s="38"/>
      <c r="C324" s="38"/>
      <c r="D324" s="38"/>
      <c r="E324" s="38"/>
      <c r="F324" s="12"/>
    </row>
    <row r="325" spans="1:6" s="6" customFormat="1" x14ac:dyDescent="0.2">
      <c r="A325" s="38"/>
      <c r="B325" s="38"/>
      <c r="C325" s="38"/>
      <c r="D325" s="38"/>
      <c r="E325" s="38"/>
      <c r="F325" s="12"/>
    </row>
    <row r="326" spans="1:6" s="6" customFormat="1" x14ac:dyDescent="0.2">
      <c r="A326" s="38"/>
      <c r="B326" s="38"/>
      <c r="C326" s="38"/>
      <c r="D326" s="38"/>
      <c r="E326" s="38"/>
      <c r="F326" s="12"/>
    </row>
    <row r="327" spans="1:6" s="6" customFormat="1" x14ac:dyDescent="0.2">
      <c r="A327" s="38"/>
      <c r="B327" s="38"/>
      <c r="C327" s="38"/>
      <c r="D327" s="38"/>
      <c r="E327" s="38"/>
      <c r="F327" s="12"/>
    </row>
    <row r="328" spans="1:6" s="6" customFormat="1" x14ac:dyDescent="0.2">
      <c r="A328" s="38"/>
      <c r="B328" s="38"/>
      <c r="C328" s="38"/>
      <c r="D328" s="38"/>
      <c r="E328" s="38"/>
      <c r="F328" s="12"/>
    </row>
    <row r="329" spans="1:6" s="6" customFormat="1" x14ac:dyDescent="0.2">
      <c r="A329" s="38"/>
      <c r="B329" s="38"/>
      <c r="C329" s="38"/>
      <c r="D329" s="38"/>
      <c r="E329" s="38"/>
      <c r="F329" s="12"/>
    </row>
    <row r="330" spans="1:6" s="6" customFormat="1" x14ac:dyDescent="0.2">
      <c r="A330" s="38"/>
      <c r="B330" s="38"/>
      <c r="C330" s="38"/>
      <c r="D330" s="38"/>
      <c r="E330" s="38"/>
      <c r="F330" s="12"/>
    </row>
    <row r="331" spans="1:6" s="6" customFormat="1" x14ac:dyDescent="0.2">
      <c r="A331" s="38"/>
      <c r="B331" s="38"/>
      <c r="C331" s="38"/>
      <c r="D331" s="38"/>
      <c r="E331" s="38"/>
      <c r="F331" s="12"/>
    </row>
    <row r="332" spans="1:6" s="6" customFormat="1" x14ac:dyDescent="0.2">
      <c r="A332" s="38"/>
      <c r="B332" s="38"/>
      <c r="C332" s="38"/>
      <c r="D332" s="38"/>
      <c r="E332" s="38"/>
      <c r="F332" s="12"/>
    </row>
    <row r="333" spans="1:6" s="6" customFormat="1" x14ac:dyDescent="0.2">
      <c r="A333" s="38"/>
      <c r="B333" s="38"/>
      <c r="C333" s="38"/>
      <c r="D333" s="38"/>
      <c r="E333" s="38"/>
      <c r="F333" s="12"/>
    </row>
    <row r="334" spans="1:6" s="6" customFormat="1" x14ac:dyDescent="0.2">
      <c r="A334" s="38"/>
      <c r="B334" s="38"/>
      <c r="C334" s="38"/>
      <c r="D334" s="38"/>
      <c r="E334" s="38"/>
      <c r="F334" s="12"/>
    </row>
    <row r="335" spans="1:6" s="6" customFormat="1" x14ac:dyDescent="0.2">
      <c r="A335" s="38"/>
      <c r="B335" s="38"/>
      <c r="C335" s="38"/>
      <c r="D335" s="38"/>
      <c r="E335" s="38"/>
      <c r="F335" s="12"/>
    </row>
    <row r="336" spans="1:6" s="6" customFormat="1" x14ac:dyDescent="0.2">
      <c r="A336" s="38"/>
      <c r="B336" s="38"/>
      <c r="C336" s="38"/>
      <c r="D336" s="38"/>
      <c r="E336" s="38"/>
      <c r="F336" s="12"/>
    </row>
    <row r="337" spans="1:6" s="6" customFormat="1" x14ac:dyDescent="0.2">
      <c r="A337" s="38"/>
      <c r="B337" s="38"/>
      <c r="C337" s="38"/>
      <c r="D337" s="38"/>
      <c r="E337" s="38"/>
      <c r="F337" s="12"/>
    </row>
    <row r="338" spans="1:6" s="6" customFormat="1" x14ac:dyDescent="0.2">
      <c r="A338" s="38"/>
      <c r="B338" s="38"/>
      <c r="C338" s="38"/>
      <c r="D338" s="38"/>
      <c r="E338" s="38"/>
      <c r="F338" s="12"/>
    </row>
    <row r="339" spans="1:6" s="6" customFormat="1" x14ac:dyDescent="0.2">
      <c r="A339" s="38"/>
      <c r="B339" s="38"/>
      <c r="C339" s="38"/>
      <c r="D339" s="38"/>
      <c r="E339" s="38"/>
      <c r="F339" s="12"/>
    </row>
    <row r="340" spans="1:6" s="6" customFormat="1" x14ac:dyDescent="0.2">
      <c r="A340" s="38"/>
      <c r="B340" s="38"/>
      <c r="C340" s="38"/>
      <c r="D340" s="38"/>
      <c r="E340" s="38"/>
      <c r="F340" s="12"/>
    </row>
    <row r="341" spans="1:6" s="6" customFormat="1" x14ac:dyDescent="0.2">
      <c r="A341" s="38"/>
      <c r="B341" s="38"/>
      <c r="C341" s="38"/>
      <c r="D341" s="38"/>
      <c r="E341" s="38"/>
      <c r="F341" s="12"/>
    </row>
    <row r="342" spans="1:6" s="6" customFormat="1" x14ac:dyDescent="0.2">
      <c r="A342" s="38"/>
      <c r="B342" s="38"/>
      <c r="C342" s="38"/>
      <c r="D342" s="38"/>
      <c r="E342" s="38"/>
      <c r="F342" s="12"/>
    </row>
    <row r="343" spans="1:6" s="6" customFormat="1" x14ac:dyDescent="0.2">
      <c r="A343" s="38"/>
      <c r="B343" s="38"/>
      <c r="C343" s="38"/>
      <c r="D343" s="38"/>
      <c r="E343" s="38"/>
      <c r="F343" s="12"/>
    </row>
    <row r="344" spans="1:6" s="6" customFormat="1" x14ac:dyDescent="0.2">
      <c r="A344" s="38"/>
      <c r="B344" s="38"/>
      <c r="C344" s="38"/>
      <c r="D344" s="38"/>
      <c r="E344" s="38"/>
      <c r="F344" s="12"/>
    </row>
    <row r="345" spans="1:6" s="6" customFormat="1" x14ac:dyDescent="0.2">
      <c r="A345" s="38"/>
      <c r="B345" s="38"/>
      <c r="C345" s="38"/>
      <c r="D345" s="38"/>
      <c r="E345" s="38"/>
      <c r="F345" s="12"/>
    </row>
    <row r="346" spans="1:6" s="6" customFormat="1" x14ac:dyDescent="0.2">
      <c r="A346" s="38"/>
      <c r="B346" s="38"/>
      <c r="C346" s="38"/>
      <c r="D346" s="38"/>
      <c r="E346" s="38"/>
      <c r="F346" s="12"/>
    </row>
    <row r="347" spans="1:6" s="6" customFormat="1" x14ac:dyDescent="0.2">
      <c r="A347" s="38"/>
      <c r="B347" s="38"/>
      <c r="C347" s="38"/>
      <c r="D347" s="38"/>
      <c r="E347" s="38"/>
      <c r="F347" s="12"/>
    </row>
    <row r="348" spans="1:6" s="6" customFormat="1" x14ac:dyDescent="0.2">
      <c r="A348" s="38"/>
      <c r="B348" s="38"/>
      <c r="C348" s="38"/>
      <c r="D348" s="38"/>
      <c r="E348" s="38"/>
      <c r="F348" s="12"/>
    </row>
    <row r="349" spans="1:6" s="6" customFormat="1" x14ac:dyDescent="0.2">
      <c r="A349" s="38"/>
      <c r="B349" s="38"/>
      <c r="C349" s="38"/>
      <c r="D349" s="38"/>
      <c r="E349" s="38"/>
      <c r="F349" s="12"/>
    </row>
    <row r="350" spans="1:6" s="6" customFormat="1" x14ac:dyDescent="0.2">
      <c r="A350" s="38"/>
      <c r="B350" s="38"/>
      <c r="C350" s="38"/>
      <c r="D350" s="38"/>
      <c r="E350" s="38"/>
      <c r="F350" s="12"/>
    </row>
    <row r="351" spans="1:6" s="6" customFormat="1" x14ac:dyDescent="0.2">
      <c r="A351" s="38"/>
      <c r="B351" s="38"/>
      <c r="C351" s="38"/>
      <c r="D351" s="38"/>
      <c r="E351" s="38"/>
      <c r="F351" s="12"/>
    </row>
    <row r="352" spans="1:6" x14ac:dyDescent="0.2">
      <c r="A352" s="38"/>
      <c r="B352" s="38"/>
      <c r="C352" s="38"/>
      <c r="D352" s="38"/>
      <c r="E352" s="38"/>
    </row>
    <row r="353" spans="1:5" x14ac:dyDescent="0.2">
      <c r="A353" s="38"/>
      <c r="B353" s="38"/>
      <c r="C353" s="38"/>
      <c r="D353" s="38"/>
      <c r="E353" s="38"/>
    </row>
    <row r="354" spans="1:5" x14ac:dyDescent="0.2">
      <c r="A354" s="38"/>
      <c r="B354" s="38"/>
      <c r="C354" s="38"/>
      <c r="D354" s="38"/>
      <c r="E354" s="38"/>
    </row>
    <row r="355" spans="1:5" x14ac:dyDescent="0.2">
      <c r="A355" s="38"/>
      <c r="B355" s="38"/>
      <c r="C355" s="38"/>
      <c r="D355" s="38"/>
      <c r="E355" s="38"/>
    </row>
    <row r="356" spans="1:5" x14ac:dyDescent="0.2">
      <c r="A356" s="38"/>
      <c r="B356" s="38"/>
      <c r="C356" s="38"/>
      <c r="D356" s="38"/>
      <c r="E356" s="38"/>
    </row>
    <row r="357" spans="1:5" x14ac:dyDescent="0.2">
      <c r="A357" s="38"/>
      <c r="B357" s="38"/>
      <c r="C357" s="38"/>
      <c r="D357" s="38"/>
      <c r="E357" s="38"/>
    </row>
    <row r="358" spans="1:5" x14ac:dyDescent="0.2">
      <c r="A358" s="38"/>
      <c r="B358" s="38"/>
      <c r="C358" s="38"/>
      <c r="D358" s="38"/>
      <c r="E358" s="38"/>
    </row>
    <row r="359" spans="1:5" x14ac:dyDescent="0.2">
      <c r="A359" s="38"/>
      <c r="B359" s="38"/>
      <c r="C359" s="38"/>
      <c r="D359" s="38"/>
      <c r="E359" s="38"/>
    </row>
    <row r="360" spans="1:5" x14ac:dyDescent="0.2">
      <c r="A360" s="38"/>
      <c r="B360" s="38"/>
      <c r="C360" s="38"/>
      <c r="D360" s="38"/>
      <c r="E360" s="38"/>
    </row>
    <row r="361" spans="1:5" x14ac:dyDescent="0.2">
      <c r="A361" s="38"/>
      <c r="B361" s="38"/>
      <c r="C361" s="38"/>
      <c r="D361" s="38"/>
      <c r="E361" s="38"/>
    </row>
    <row r="362" spans="1:5" x14ac:dyDescent="0.2">
      <c r="A362" s="38"/>
      <c r="B362" s="38"/>
      <c r="C362" s="38"/>
      <c r="D362" s="38"/>
      <c r="E362" s="38"/>
    </row>
    <row r="363" spans="1:5" x14ac:dyDescent="0.2">
      <c r="A363" s="38"/>
      <c r="B363" s="38"/>
      <c r="C363" s="38"/>
      <c r="D363" s="38"/>
      <c r="E363" s="38"/>
    </row>
    <row r="364" spans="1:5" x14ac:dyDescent="0.2">
      <c r="A364" s="38"/>
      <c r="B364" s="38"/>
      <c r="C364" s="38"/>
      <c r="D364" s="38"/>
      <c r="E364" s="38"/>
    </row>
    <row r="365" spans="1:5" x14ac:dyDescent="0.2">
      <c r="A365" s="38"/>
      <c r="B365" s="38"/>
      <c r="C365" s="38"/>
      <c r="D365" s="38"/>
      <c r="E365" s="38"/>
    </row>
    <row r="366" spans="1:5" x14ac:dyDescent="0.2">
      <c r="A366" s="38"/>
      <c r="B366" s="38"/>
      <c r="C366" s="38"/>
      <c r="D366" s="38"/>
      <c r="E366" s="38"/>
    </row>
    <row r="367" spans="1:5" x14ac:dyDescent="0.2">
      <c r="A367" s="38"/>
      <c r="B367" s="38"/>
      <c r="C367" s="38"/>
      <c r="D367" s="38"/>
      <c r="E367" s="38"/>
    </row>
    <row r="368" spans="1:5" x14ac:dyDescent="0.2">
      <c r="A368" s="38"/>
      <c r="B368" s="38"/>
      <c r="C368" s="38"/>
      <c r="D368" s="38"/>
      <c r="E368" s="38"/>
    </row>
    <row r="369" spans="1:5" x14ac:dyDescent="0.2">
      <c r="A369" s="38"/>
      <c r="B369" s="38"/>
      <c r="C369" s="38"/>
      <c r="D369" s="38"/>
      <c r="E369" s="38"/>
    </row>
    <row r="370" spans="1:5" x14ac:dyDescent="0.2">
      <c r="A370" s="38"/>
      <c r="B370" s="38"/>
      <c r="C370" s="38"/>
      <c r="D370" s="38"/>
      <c r="E370" s="38"/>
    </row>
    <row r="371" spans="1:5" x14ac:dyDescent="0.2">
      <c r="A371" s="38"/>
      <c r="B371" s="38"/>
      <c r="C371" s="38"/>
      <c r="D371" s="38"/>
      <c r="E371" s="38"/>
    </row>
    <row r="372" spans="1:5" x14ac:dyDescent="0.2">
      <c r="A372" s="38"/>
      <c r="B372" s="38"/>
      <c r="C372" s="38"/>
      <c r="D372" s="38"/>
      <c r="E372" s="38"/>
    </row>
    <row r="373" spans="1:5" x14ac:dyDescent="0.2">
      <c r="A373" s="38"/>
      <c r="B373" s="38"/>
      <c r="C373" s="38"/>
      <c r="D373" s="38"/>
      <c r="E373" s="38"/>
    </row>
    <row r="374" spans="1:5" x14ac:dyDescent="0.2">
      <c r="A374" s="38"/>
      <c r="B374" s="38"/>
      <c r="C374" s="38"/>
      <c r="D374" s="38"/>
      <c r="E374" s="38"/>
    </row>
    <row r="375" spans="1:5" x14ac:dyDescent="0.2">
      <c r="A375" s="38"/>
      <c r="B375" s="38"/>
      <c r="C375" s="38"/>
      <c r="D375" s="38"/>
      <c r="E375" s="38"/>
    </row>
    <row r="376" spans="1:5" x14ac:dyDescent="0.2">
      <c r="A376" s="38"/>
      <c r="B376" s="38"/>
      <c r="C376" s="38"/>
      <c r="D376" s="38"/>
      <c r="E376" s="38"/>
    </row>
    <row r="377" spans="1:5" x14ac:dyDescent="0.2">
      <c r="A377" s="38"/>
      <c r="B377" s="38"/>
      <c r="C377" s="38"/>
      <c r="D377" s="38"/>
      <c r="E377" s="38"/>
    </row>
    <row r="378" spans="1:5" x14ac:dyDescent="0.2">
      <c r="A378" s="38"/>
      <c r="B378" s="38"/>
      <c r="C378" s="38"/>
      <c r="D378" s="38"/>
      <c r="E378" s="38"/>
    </row>
    <row r="379" spans="1:5" x14ac:dyDescent="0.2">
      <c r="A379" s="38"/>
      <c r="B379" s="38"/>
      <c r="C379" s="38"/>
      <c r="D379" s="38"/>
      <c r="E379" s="38"/>
    </row>
    <row r="380" spans="1:5" x14ac:dyDescent="0.2">
      <c r="A380" s="38"/>
      <c r="B380" s="38"/>
      <c r="C380" s="38"/>
      <c r="D380" s="38"/>
      <c r="E380" s="38"/>
    </row>
    <row r="381" spans="1:5" x14ac:dyDescent="0.2">
      <c r="A381" s="38"/>
      <c r="B381" s="38"/>
      <c r="C381" s="38"/>
      <c r="D381" s="38"/>
      <c r="E381" s="38"/>
    </row>
    <row r="382" spans="1:5" x14ac:dyDescent="0.2">
      <c r="A382" s="38"/>
      <c r="B382" s="38"/>
      <c r="C382" s="38"/>
      <c r="D382" s="38"/>
      <c r="E382" s="38"/>
    </row>
    <row r="383" spans="1:5" x14ac:dyDescent="0.2">
      <c r="A383" s="38"/>
      <c r="B383" s="38"/>
      <c r="C383" s="38"/>
      <c r="D383" s="38"/>
      <c r="E383" s="38"/>
    </row>
    <row r="384" spans="1:5" x14ac:dyDescent="0.2">
      <c r="A384" s="38"/>
      <c r="B384" s="38"/>
      <c r="C384" s="38"/>
      <c r="D384" s="38"/>
      <c r="E384" s="38"/>
    </row>
    <row r="385" spans="1:5" x14ac:dyDescent="0.2">
      <c r="A385" s="38"/>
      <c r="B385" s="38"/>
      <c r="C385" s="38"/>
      <c r="D385" s="38"/>
      <c r="E385" s="38"/>
    </row>
    <row r="386" spans="1:5" x14ac:dyDescent="0.2">
      <c r="A386" s="38"/>
      <c r="B386" s="38"/>
      <c r="C386" s="38"/>
      <c r="D386" s="38"/>
      <c r="E386" s="38"/>
    </row>
    <row r="387" spans="1:5" x14ac:dyDescent="0.2">
      <c r="A387" s="38"/>
      <c r="B387" s="38"/>
      <c r="C387" s="38"/>
      <c r="D387" s="38"/>
      <c r="E387" s="38"/>
    </row>
    <row r="388" spans="1:5" x14ac:dyDescent="0.2">
      <c r="A388" s="38"/>
      <c r="B388" s="38"/>
      <c r="C388" s="38"/>
      <c r="D388" s="38"/>
      <c r="E388" s="38"/>
    </row>
    <row r="389" spans="1:5" x14ac:dyDescent="0.2">
      <c r="A389" s="38"/>
      <c r="B389" s="38"/>
      <c r="C389" s="38"/>
      <c r="D389" s="38"/>
      <c r="E389" s="38"/>
    </row>
    <row r="390" spans="1:5" x14ac:dyDescent="0.2">
      <c r="A390" s="38"/>
      <c r="B390" s="38"/>
      <c r="C390" s="38"/>
      <c r="D390" s="38"/>
      <c r="E390" s="38"/>
    </row>
    <row r="391" spans="1:5" x14ac:dyDescent="0.2">
      <c r="A391" s="38"/>
      <c r="B391" s="38"/>
      <c r="C391" s="38"/>
      <c r="D391" s="38"/>
      <c r="E391" s="38"/>
    </row>
    <row r="392" spans="1:5" x14ac:dyDescent="0.2">
      <c r="A392" s="38"/>
      <c r="B392" s="38"/>
      <c r="C392" s="38"/>
      <c r="D392" s="38"/>
      <c r="E392" s="38"/>
    </row>
    <row r="393" spans="1:5" x14ac:dyDescent="0.2">
      <c r="A393" s="38"/>
      <c r="B393" s="38"/>
      <c r="C393" s="38"/>
      <c r="D393" s="38"/>
      <c r="E393" s="38"/>
    </row>
    <row r="394" spans="1:5" x14ac:dyDescent="0.2">
      <c r="A394" s="38"/>
      <c r="B394" s="38"/>
      <c r="C394" s="38"/>
      <c r="D394" s="38"/>
      <c r="E394" s="38"/>
    </row>
    <row r="395" spans="1:5" x14ac:dyDescent="0.2">
      <c r="A395" s="38"/>
      <c r="B395" s="38"/>
      <c r="C395" s="38"/>
      <c r="D395" s="38"/>
      <c r="E395" s="38"/>
    </row>
    <row r="396" spans="1:5" x14ac:dyDescent="0.2">
      <c r="A396" s="38"/>
      <c r="B396" s="38"/>
      <c r="C396" s="38"/>
      <c r="D396" s="38"/>
      <c r="E396" s="38"/>
    </row>
    <row r="397" spans="1:5" x14ac:dyDescent="0.2">
      <c r="A397" s="38"/>
      <c r="B397" s="38"/>
      <c r="C397" s="38"/>
      <c r="D397" s="38"/>
      <c r="E397" s="38"/>
    </row>
    <row r="398" spans="1:5" x14ac:dyDescent="0.2">
      <c r="A398" s="38"/>
      <c r="B398" s="38"/>
      <c r="C398" s="38"/>
      <c r="D398" s="38"/>
      <c r="E398" s="38"/>
    </row>
    <row r="399" spans="1:5" x14ac:dyDescent="0.2">
      <c r="A399" s="38"/>
      <c r="B399" s="38"/>
      <c r="C399" s="38"/>
      <c r="D399" s="38"/>
      <c r="E399" s="38"/>
    </row>
    <row r="400" spans="1:5" x14ac:dyDescent="0.2">
      <c r="A400" s="38"/>
      <c r="B400" s="38"/>
      <c r="C400" s="38"/>
      <c r="D400" s="38"/>
      <c r="E400" s="38"/>
    </row>
    <row r="401" spans="1:5" x14ac:dyDescent="0.2">
      <c r="A401" s="38"/>
      <c r="B401" s="38"/>
      <c r="C401" s="38"/>
      <c r="D401" s="38"/>
      <c r="E401" s="38"/>
    </row>
    <row r="402" spans="1:5" x14ac:dyDescent="0.2">
      <c r="A402" s="38"/>
      <c r="B402" s="38"/>
      <c r="C402" s="38"/>
      <c r="D402" s="38"/>
      <c r="E402" s="38"/>
    </row>
    <row r="403" spans="1:5" x14ac:dyDescent="0.2">
      <c r="A403" s="38"/>
      <c r="B403" s="38"/>
      <c r="C403" s="38"/>
      <c r="D403" s="38"/>
      <c r="E403" s="38"/>
    </row>
    <row r="404" spans="1:5" x14ac:dyDescent="0.2">
      <c r="A404" s="38"/>
      <c r="B404" s="38"/>
      <c r="C404" s="38"/>
      <c r="D404" s="38"/>
      <c r="E404" s="38"/>
    </row>
    <row r="405" spans="1:5" x14ac:dyDescent="0.2">
      <c r="A405" s="38"/>
      <c r="B405" s="38"/>
      <c r="C405" s="38"/>
      <c r="D405" s="38"/>
      <c r="E405" s="38"/>
    </row>
    <row r="406" spans="1:5" x14ac:dyDescent="0.2">
      <c r="A406" s="38"/>
      <c r="B406" s="38"/>
      <c r="C406" s="38"/>
      <c r="D406" s="38"/>
      <c r="E406" s="38"/>
    </row>
    <row r="407" spans="1:5" x14ac:dyDescent="0.2">
      <c r="A407" s="38"/>
      <c r="B407" s="38"/>
      <c r="C407" s="38"/>
      <c r="D407" s="38"/>
      <c r="E407" s="38"/>
    </row>
    <row r="408" spans="1:5" x14ac:dyDescent="0.2">
      <c r="A408" s="38"/>
      <c r="B408" s="38"/>
      <c r="C408" s="38"/>
      <c r="D408" s="38"/>
      <c r="E408" s="38"/>
    </row>
    <row r="409" spans="1:5" x14ac:dyDescent="0.2">
      <c r="A409" s="38"/>
      <c r="B409" s="38"/>
      <c r="C409" s="38"/>
      <c r="D409" s="38"/>
      <c r="E409" s="38"/>
    </row>
    <row r="410" spans="1:5" x14ac:dyDescent="0.2">
      <c r="A410" s="38"/>
      <c r="B410" s="38"/>
      <c r="C410" s="38"/>
      <c r="D410" s="38"/>
      <c r="E410" s="38"/>
    </row>
    <row r="411" spans="1:5" x14ac:dyDescent="0.2">
      <c r="A411" s="38"/>
      <c r="B411" s="38"/>
      <c r="C411" s="38"/>
      <c r="D411" s="38"/>
      <c r="E411" s="38"/>
    </row>
    <row r="412" spans="1:5" x14ac:dyDescent="0.2">
      <c r="A412" s="38"/>
      <c r="B412" s="38"/>
      <c r="C412" s="38"/>
      <c r="D412" s="38"/>
      <c r="E412" s="38"/>
    </row>
    <row r="413" spans="1:5" x14ac:dyDescent="0.2">
      <c r="A413" s="38"/>
      <c r="B413" s="38"/>
      <c r="C413" s="38"/>
      <c r="D413" s="38"/>
      <c r="E413" s="38"/>
    </row>
    <row r="414" spans="1:5" x14ac:dyDescent="0.2">
      <c r="A414" s="38"/>
      <c r="B414" s="38"/>
      <c r="C414" s="38"/>
      <c r="D414" s="38"/>
      <c r="E414" s="38"/>
    </row>
    <row r="415" spans="1:5" x14ac:dyDescent="0.2">
      <c r="A415" s="38"/>
      <c r="B415" s="38"/>
      <c r="C415" s="38"/>
      <c r="D415" s="38"/>
      <c r="E415" s="38"/>
    </row>
    <row r="416" spans="1:5" x14ac:dyDescent="0.2">
      <c r="A416" s="38"/>
      <c r="B416" s="38"/>
      <c r="C416" s="38"/>
      <c r="D416" s="38"/>
      <c r="E416" s="38"/>
    </row>
    <row r="417" spans="1:5" x14ac:dyDescent="0.2">
      <c r="A417" s="38"/>
      <c r="B417" s="38"/>
      <c r="C417" s="38"/>
      <c r="D417" s="38"/>
      <c r="E417" s="38"/>
    </row>
    <row r="418" spans="1:5" x14ac:dyDescent="0.2">
      <c r="A418" s="38"/>
      <c r="B418" s="38"/>
      <c r="C418" s="38"/>
      <c r="D418" s="38"/>
      <c r="E418" s="38"/>
    </row>
    <row r="419" spans="1:5" x14ac:dyDescent="0.2">
      <c r="A419" s="38"/>
      <c r="B419" s="38"/>
      <c r="C419" s="38"/>
      <c r="D419" s="38"/>
      <c r="E419" s="38"/>
    </row>
    <row r="420" spans="1:5" x14ac:dyDescent="0.2">
      <c r="A420" s="38"/>
      <c r="B420" s="38"/>
      <c r="C420" s="38"/>
      <c r="D420" s="38"/>
      <c r="E420" s="38"/>
    </row>
    <row r="421" spans="1:5" x14ac:dyDescent="0.2">
      <c r="A421" s="38"/>
      <c r="B421" s="38"/>
      <c r="C421" s="38"/>
      <c r="D421" s="38"/>
      <c r="E421" s="38"/>
    </row>
    <row r="422" spans="1:5" x14ac:dyDescent="0.2">
      <c r="A422" s="38"/>
      <c r="B422" s="38"/>
      <c r="C422" s="38"/>
      <c r="D422" s="38"/>
      <c r="E422" s="38"/>
    </row>
    <row r="423" spans="1:5" x14ac:dyDescent="0.2">
      <c r="A423" s="38"/>
      <c r="B423" s="38"/>
      <c r="C423" s="38"/>
      <c r="D423" s="38"/>
      <c r="E423" s="38"/>
    </row>
    <row r="424" spans="1:5" x14ac:dyDescent="0.2">
      <c r="A424" s="38"/>
      <c r="B424" s="38"/>
      <c r="C424" s="38"/>
      <c r="D424" s="38"/>
      <c r="E424" s="38"/>
    </row>
    <row r="425" spans="1:5" x14ac:dyDescent="0.2">
      <c r="A425" s="38"/>
      <c r="B425" s="38"/>
      <c r="C425" s="38"/>
      <c r="D425" s="38"/>
      <c r="E425" s="38"/>
    </row>
    <row r="426" spans="1:5" x14ac:dyDescent="0.2">
      <c r="A426" s="38"/>
      <c r="B426" s="38"/>
      <c r="C426" s="38"/>
      <c r="D426" s="38"/>
      <c r="E426" s="38"/>
    </row>
    <row r="427" spans="1:5" x14ac:dyDescent="0.2">
      <c r="A427" s="38"/>
      <c r="B427" s="38"/>
      <c r="C427" s="38"/>
      <c r="D427" s="38"/>
      <c r="E427" s="38"/>
    </row>
    <row r="428" spans="1:5" x14ac:dyDescent="0.2">
      <c r="A428" s="38"/>
      <c r="B428" s="38"/>
      <c r="C428" s="38"/>
      <c r="D428" s="38"/>
      <c r="E428" s="38"/>
    </row>
    <row r="429" spans="1:5" x14ac:dyDescent="0.2">
      <c r="A429" s="38"/>
      <c r="B429" s="38"/>
      <c r="C429" s="38"/>
      <c r="D429" s="38"/>
      <c r="E429" s="38"/>
    </row>
    <row r="430" spans="1:5" x14ac:dyDescent="0.2">
      <c r="A430" s="38"/>
      <c r="B430" s="38"/>
      <c r="C430" s="38"/>
      <c r="D430" s="38"/>
      <c r="E430" s="38"/>
    </row>
    <row r="431" spans="1:5" x14ac:dyDescent="0.2">
      <c r="A431" s="38"/>
      <c r="B431" s="38"/>
      <c r="C431" s="38"/>
      <c r="D431" s="38"/>
      <c r="E431" s="38"/>
    </row>
    <row r="432" spans="1:5" x14ac:dyDescent="0.2">
      <c r="A432" s="38"/>
      <c r="B432" s="38"/>
      <c r="C432" s="38"/>
      <c r="D432" s="38"/>
      <c r="E432" s="38"/>
    </row>
    <row r="433" spans="1:5" x14ac:dyDescent="0.2">
      <c r="A433" s="38"/>
      <c r="B433" s="38"/>
      <c r="C433" s="38"/>
      <c r="D433" s="38"/>
      <c r="E433" s="38"/>
    </row>
    <row r="434" spans="1:5" x14ac:dyDescent="0.2">
      <c r="A434" s="38"/>
      <c r="B434" s="38"/>
      <c r="C434" s="38"/>
      <c r="D434" s="38"/>
      <c r="E434" s="38"/>
    </row>
    <row r="435" spans="1:5" x14ac:dyDescent="0.2">
      <c r="A435" s="38"/>
      <c r="B435" s="38"/>
      <c r="C435" s="38"/>
      <c r="D435" s="38"/>
      <c r="E435" s="38"/>
    </row>
    <row r="436" spans="1:5" x14ac:dyDescent="0.2">
      <c r="A436" s="38"/>
      <c r="B436" s="38"/>
      <c r="C436" s="38"/>
      <c r="D436" s="38"/>
      <c r="E436" s="38"/>
    </row>
    <row r="437" spans="1:5" x14ac:dyDescent="0.2">
      <c r="A437" s="38"/>
      <c r="B437" s="38"/>
      <c r="C437" s="38"/>
      <c r="D437" s="38"/>
      <c r="E437" s="38"/>
    </row>
    <row r="438" spans="1:5" x14ac:dyDescent="0.2">
      <c r="A438" s="38"/>
      <c r="B438" s="38"/>
      <c r="C438" s="38"/>
      <c r="D438" s="38"/>
      <c r="E438" s="38"/>
    </row>
    <row r="439" spans="1:5" x14ac:dyDescent="0.2">
      <c r="A439" s="38"/>
      <c r="B439" s="38"/>
      <c r="C439" s="38"/>
      <c r="D439" s="38"/>
      <c r="E439" s="38"/>
    </row>
    <row r="440" spans="1:5" x14ac:dyDescent="0.2">
      <c r="A440" s="38"/>
      <c r="B440" s="38"/>
      <c r="C440" s="38"/>
      <c r="D440" s="38"/>
      <c r="E440" s="38"/>
    </row>
    <row r="441" spans="1:5" x14ac:dyDescent="0.2">
      <c r="A441" s="38"/>
      <c r="B441" s="38"/>
      <c r="C441" s="38"/>
      <c r="D441" s="38"/>
      <c r="E441" s="38"/>
    </row>
    <row r="442" spans="1:5" x14ac:dyDescent="0.2">
      <c r="A442" s="38"/>
      <c r="B442" s="38"/>
      <c r="C442" s="38"/>
      <c r="D442" s="38"/>
      <c r="E442" s="38"/>
    </row>
    <row r="443" spans="1:5" x14ac:dyDescent="0.2">
      <c r="A443" s="38"/>
      <c r="B443" s="38"/>
      <c r="C443" s="38"/>
      <c r="D443" s="38"/>
      <c r="E443" s="38"/>
    </row>
    <row r="444" spans="1:5" x14ac:dyDescent="0.2">
      <c r="A444" s="38"/>
      <c r="B444" s="38"/>
      <c r="C444" s="38"/>
      <c r="D444" s="38"/>
      <c r="E444" s="38"/>
    </row>
    <row r="445" spans="1:5" x14ac:dyDescent="0.2">
      <c r="A445" s="38"/>
      <c r="B445" s="38"/>
      <c r="C445" s="38"/>
      <c r="D445" s="38"/>
      <c r="E445" s="38"/>
    </row>
    <row r="446" spans="1:5" x14ac:dyDescent="0.2">
      <c r="A446" s="38"/>
      <c r="B446" s="38"/>
      <c r="C446" s="38"/>
      <c r="D446" s="38"/>
      <c r="E446" s="38"/>
    </row>
    <row r="447" spans="1:5" x14ac:dyDescent="0.2">
      <c r="A447" s="38"/>
      <c r="B447" s="38"/>
      <c r="C447" s="38"/>
      <c r="D447" s="38"/>
      <c r="E447" s="38"/>
    </row>
    <row r="448" spans="1:5" x14ac:dyDescent="0.2">
      <c r="A448" s="38"/>
      <c r="B448" s="38"/>
      <c r="C448" s="38"/>
      <c r="D448" s="38"/>
      <c r="E448" s="38"/>
    </row>
    <row r="449" spans="1:5" x14ac:dyDescent="0.2">
      <c r="A449" s="38"/>
      <c r="B449" s="38"/>
      <c r="C449" s="38"/>
      <c r="D449" s="38"/>
      <c r="E449" s="38"/>
    </row>
    <row r="450" spans="1:5" x14ac:dyDescent="0.2">
      <c r="A450" s="38"/>
      <c r="B450" s="38"/>
      <c r="C450" s="38"/>
      <c r="D450" s="38"/>
      <c r="E450" s="38"/>
    </row>
    <row r="451" spans="1:5" x14ac:dyDescent="0.2">
      <c r="A451" s="38"/>
      <c r="B451" s="38"/>
      <c r="C451" s="38"/>
      <c r="D451" s="38"/>
      <c r="E451" s="38"/>
    </row>
    <row r="452" spans="1:5" x14ac:dyDescent="0.2">
      <c r="A452" s="38"/>
      <c r="B452" s="38"/>
      <c r="C452" s="38"/>
      <c r="D452" s="38"/>
      <c r="E452" s="38"/>
    </row>
    <row r="453" spans="1:5" x14ac:dyDescent="0.2">
      <c r="A453" s="38"/>
      <c r="B453" s="38"/>
      <c r="C453" s="38"/>
      <c r="D453" s="38"/>
      <c r="E453" s="38"/>
    </row>
    <row r="454" spans="1:5" x14ac:dyDescent="0.2">
      <c r="A454" s="38"/>
      <c r="B454" s="38"/>
      <c r="C454" s="38"/>
      <c r="D454" s="38"/>
      <c r="E454" s="38"/>
    </row>
    <row r="455" spans="1:5" x14ac:dyDescent="0.2">
      <c r="A455" s="38"/>
      <c r="B455" s="38"/>
      <c r="C455" s="38"/>
      <c r="D455" s="38"/>
      <c r="E455" s="38"/>
    </row>
    <row r="456" spans="1:5" x14ac:dyDescent="0.2">
      <c r="A456" s="38"/>
      <c r="B456" s="38"/>
      <c r="C456" s="38"/>
      <c r="D456" s="38"/>
      <c r="E456" s="38"/>
    </row>
    <row r="457" spans="1:5" x14ac:dyDescent="0.2">
      <c r="A457" s="38"/>
      <c r="B457" s="38"/>
      <c r="C457" s="38"/>
      <c r="D457" s="38"/>
      <c r="E457" s="38"/>
    </row>
    <row r="458" spans="1:5" x14ac:dyDescent="0.2">
      <c r="A458" s="38"/>
      <c r="B458" s="38"/>
      <c r="C458" s="38"/>
      <c r="D458" s="38"/>
      <c r="E458" s="38"/>
    </row>
    <row r="459" spans="1:5" x14ac:dyDescent="0.2">
      <c r="A459" s="38"/>
      <c r="B459" s="38"/>
      <c r="C459" s="38"/>
      <c r="D459" s="38"/>
      <c r="E459" s="38"/>
    </row>
    <row r="460" spans="1:5" x14ac:dyDescent="0.2">
      <c r="A460" s="38"/>
      <c r="B460" s="38"/>
      <c r="C460" s="38"/>
      <c r="D460" s="38"/>
      <c r="E460" s="38"/>
    </row>
    <row r="461" spans="1:5" x14ac:dyDescent="0.2">
      <c r="A461" s="38"/>
      <c r="B461" s="38"/>
      <c r="C461" s="38"/>
      <c r="D461" s="38"/>
      <c r="E461" s="38"/>
    </row>
    <row r="462" spans="1:5" x14ac:dyDescent="0.2">
      <c r="A462" s="38"/>
      <c r="B462" s="38"/>
      <c r="C462" s="38"/>
      <c r="D462" s="38"/>
      <c r="E462" s="38"/>
    </row>
    <row r="463" spans="1:5" x14ac:dyDescent="0.2">
      <c r="A463" s="38"/>
      <c r="B463" s="38"/>
      <c r="C463" s="38"/>
      <c r="D463" s="38"/>
      <c r="E463" s="38"/>
    </row>
    <row r="464" spans="1:5" x14ac:dyDescent="0.2">
      <c r="A464" s="38"/>
      <c r="B464" s="38"/>
      <c r="C464" s="38"/>
      <c r="D464" s="38"/>
      <c r="E464" s="38"/>
    </row>
    <row r="465" spans="1:5" x14ac:dyDescent="0.2">
      <c r="A465" s="38"/>
      <c r="B465" s="38"/>
      <c r="C465" s="38"/>
      <c r="D465" s="38"/>
      <c r="E465" s="38"/>
    </row>
    <row r="466" spans="1:5" x14ac:dyDescent="0.2">
      <c r="A466" s="38"/>
      <c r="B466" s="38"/>
      <c r="C466" s="38"/>
      <c r="D466" s="38"/>
      <c r="E466" s="38"/>
    </row>
    <row r="467" spans="1:5" x14ac:dyDescent="0.2">
      <c r="A467" s="38"/>
      <c r="B467" s="38"/>
      <c r="C467" s="38"/>
      <c r="D467" s="38"/>
      <c r="E467" s="38"/>
    </row>
    <row r="468" spans="1:5" x14ac:dyDescent="0.2">
      <c r="A468" s="38"/>
      <c r="B468" s="38"/>
      <c r="C468" s="38"/>
      <c r="D468" s="38"/>
      <c r="E468" s="38"/>
    </row>
    <row r="469" spans="1:5" x14ac:dyDescent="0.2">
      <c r="A469" s="38"/>
      <c r="B469" s="38"/>
      <c r="C469" s="38"/>
      <c r="D469" s="38"/>
      <c r="E469" s="38"/>
    </row>
    <row r="470" spans="1:5" x14ac:dyDescent="0.2">
      <c r="A470" s="38"/>
      <c r="B470" s="38"/>
      <c r="C470" s="38"/>
      <c r="D470" s="38"/>
      <c r="E470" s="38"/>
    </row>
    <row r="471" spans="1:5" x14ac:dyDescent="0.2">
      <c r="A471" s="38"/>
      <c r="B471" s="38"/>
      <c r="C471" s="38"/>
      <c r="D471" s="38"/>
      <c r="E471" s="38"/>
    </row>
    <row r="472" spans="1:5" x14ac:dyDescent="0.2">
      <c r="A472" s="38"/>
      <c r="B472" s="38"/>
      <c r="C472" s="38"/>
      <c r="D472" s="38"/>
      <c r="E472" s="38"/>
    </row>
    <row r="473" spans="1:5" x14ac:dyDescent="0.2">
      <c r="A473" s="38"/>
      <c r="B473" s="38"/>
      <c r="C473" s="38"/>
      <c r="D473" s="38"/>
      <c r="E473" s="38"/>
    </row>
    <row r="474" spans="1:5" x14ac:dyDescent="0.2">
      <c r="A474" s="38"/>
      <c r="B474" s="38"/>
      <c r="C474" s="38"/>
      <c r="D474" s="38"/>
      <c r="E474" s="38"/>
    </row>
    <row r="475" spans="1:5" x14ac:dyDescent="0.2">
      <c r="A475" s="38"/>
      <c r="B475" s="38"/>
      <c r="C475" s="38"/>
      <c r="D475" s="38"/>
      <c r="E475" s="38"/>
    </row>
    <row r="476" spans="1:5" x14ac:dyDescent="0.2">
      <c r="A476" s="38"/>
      <c r="B476" s="38"/>
      <c r="C476" s="38"/>
      <c r="D476" s="38"/>
      <c r="E476" s="38"/>
    </row>
  </sheetData>
  <mergeCells count="4">
    <mergeCell ref="B1:E1"/>
    <mergeCell ref="B36:E36"/>
    <mergeCell ref="C20:E20"/>
    <mergeCell ref="B31:C31"/>
  </mergeCells>
  <phoneticPr fontId="12" type="noConversion"/>
  <pageMargins left="0.70866141732283472" right="0.35433070866141736" top="0.35433070866141736" bottom="0.62992125984251968" header="0.31496062992125984" footer="0.35433070866141736"/>
  <pageSetup paperSize="9" scale="97" orientation="portrait" r:id="rId1"/>
  <headerFooter alignWithMargins="0">
    <oddFooter>&amp;L&amp;4&amp;F&amp;5
Print: &amp;D  -  &amp;T          [Version 2018_08]&amp;R&amp;5 &amp;8Page &amp;P de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37" r:id="rId4" name="Check Box 25">
              <controlPr locked="0" defaultSize="0" autoFill="0" autoLine="0" autoPict="0">
                <anchor moveWithCells="1" sizeWithCells="1">
                  <from>
                    <xdr:col>1</xdr:col>
                    <xdr:colOff>0</xdr:colOff>
                    <xdr:row>6</xdr:row>
                    <xdr:rowOff>0</xdr:rowOff>
                  </from>
                  <to>
                    <xdr:col>1</xdr:col>
                    <xdr:colOff>295275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r:id="rId5" name="Check Box 26">
              <controlPr locked="0" defaultSize="0" autoFill="0" autoLine="0" autoPict="0">
                <anchor moveWithCells="1" sizeWithCells="1">
                  <from>
                    <xdr:col>1</xdr:col>
                    <xdr:colOff>0</xdr:colOff>
                    <xdr:row>7</xdr:row>
                    <xdr:rowOff>0</xdr:rowOff>
                  </from>
                  <to>
                    <xdr:col>1</xdr:col>
                    <xdr:colOff>295275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r:id="rId6" name="Check Box 27">
              <controlPr locked="0" defaultSize="0" autoFill="0" autoLine="0" autoPict="0">
                <anchor moveWithCells="1" sizeWithCells="1">
                  <from>
                    <xdr:col>1</xdr:col>
                    <xdr:colOff>0</xdr:colOff>
                    <xdr:row>8</xdr:row>
                    <xdr:rowOff>0</xdr:rowOff>
                  </from>
                  <to>
                    <xdr:col>1</xdr:col>
                    <xdr:colOff>304800</xdr:colOff>
                    <xdr:row>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C328"/>
  <sheetViews>
    <sheetView workbookViewId="0">
      <selection activeCell="B8" sqref="B8"/>
    </sheetView>
  </sheetViews>
  <sheetFormatPr baseColWidth="10" defaultRowHeight="12.75" x14ac:dyDescent="0.2"/>
  <cols>
    <col min="1" max="1" width="4.5703125" style="22" customWidth="1"/>
    <col min="2" max="2" width="25" style="22" customWidth="1"/>
    <col min="3" max="3" width="19.28515625" style="130" customWidth="1"/>
    <col min="4" max="4" width="21.28515625" style="22" customWidth="1"/>
    <col min="5" max="5" width="21.42578125" style="191" customWidth="1"/>
    <col min="6" max="16384" width="11.42578125" style="22"/>
  </cols>
  <sheetData>
    <row r="1" spans="1:28" s="27" customFormat="1" ht="15" x14ac:dyDescent="0.2">
      <c r="A1" s="109" t="s">
        <v>18</v>
      </c>
      <c r="B1" s="109"/>
      <c r="C1" s="163">
        <f>'1 Page titre'!C12</f>
        <v>0</v>
      </c>
      <c r="D1" s="118"/>
      <c r="E1" s="179"/>
      <c r="F1" s="61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</row>
    <row r="2" spans="1:28" s="63" customFormat="1" ht="15" x14ac:dyDescent="0.2">
      <c r="A2" s="64" t="s">
        <v>19</v>
      </c>
      <c r="B2" s="64"/>
      <c r="C2" s="164">
        <f>'1 Page titre'!C13</f>
        <v>0</v>
      </c>
      <c r="D2" s="89"/>
      <c r="E2" s="180"/>
      <c r="F2" s="61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</row>
    <row r="3" spans="1:28" s="63" customFormat="1" ht="15" x14ac:dyDescent="0.2">
      <c r="A3" s="64" t="s">
        <v>20</v>
      </c>
      <c r="B3" s="64"/>
      <c r="C3" s="164">
        <f>'1 Page titre'!C14</f>
        <v>0</v>
      </c>
      <c r="D3" s="105"/>
      <c r="E3" s="181"/>
      <c r="F3" s="61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</row>
    <row r="4" spans="1:28" s="63" customFormat="1" ht="15" x14ac:dyDescent="0.2">
      <c r="B4" s="64"/>
      <c r="C4" s="123"/>
      <c r="D4" s="105"/>
      <c r="E4" s="181"/>
      <c r="F4" s="61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</row>
    <row r="5" spans="1:28" s="63" customFormat="1" ht="15" x14ac:dyDescent="0.2">
      <c r="B5" s="64"/>
      <c r="C5" s="123"/>
      <c r="D5" s="89"/>
      <c r="E5" s="181"/>
      <c r="F5" s="61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</row>
    <row r="6" spans="1:28" s="32" customFormat="1" ht="15.75" x14ac:dyDescent="0.2">
      <c r="A6" s="165" t="s">
        <v>9</v>
      </c>
      <c r="B6" s="32" t="s">
        <v>60</v>
      </c>
      <c r="C6" s="124"/>
      <c r="D6" s="7"/>
      <c r="E6" s="182" t="s">
        <v>8</v>
      </c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</row>
    <row r="7" spans="1:28" s="64" customFormat="1" ht="15" x14ac:dyDescent="0.2">
      <c r="B7" s="65"/>
      <c r="C7" s="125"/>
      <c r="D7" s="90"/>
      <c r="E7" s="183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</row>
    <row r="8" spans="1:28" s="5" customFormat="1" ht="45.75" customHeight="1" x14ac:dyDescent="0.2">
      <c r="B8" s="231" t="s">
        <v>66</v>
      </c>
      <c r="C8" s="232" t="s">
        <v>61</v>
      </c>
      <c r="D8" s="233" t="s">
        <v>62</v>
      </c>
      <c r="E8" s="231" t="s">
        <v>63</v>
      </c>
    </row>
    <row r="9" spans="1:28" s="4" customFormat="1" ht="16.5" customHeight="1" x14ac:dyDescent="0.2">
      <c r="B9" s="20">
        <v>1</v>
      </c>
      <c r="C9" s="200"/>
      <c r="D9" s="92"/>
      <c r="E9" s="184">
        <f>D9</f>
        <v>0</v>
      </c>
    </row>
    <row r="10" spans="1:28" s="4" customFormat="1" ht="16.5" customHeight="1" x14ac:dyDescent="0.2">
      <c r="B10" s="20">
        <v>2</v>
      </c>
      <c r="C10" s="201"/>
      <c r="D10" s="14"/>
      <c r="E10" s="185">
        <f>E9+D10</f>
        <v>0</v>
      </c>
    </row>
    <row r="11" spans="1:28" s="7" customFormat="1" ht="16.5" customHeight="1" x14ac:dyDescent="0.2">
      <c r="B11" s="122">
        <v>3</v>
      </c>
      <c r="C11" s="201"/>
      <c r="D11" s="14"/>
      <c r="E11" s="186">
        <f t="shared" ref="E11:E28" si="0">E10+D11</f>
        <v>0</v>
      </c>
    </row>
    <row r="12" spans="1:28" s="4" customFormat="1" ht="16.5" customHeight="1" x14ac:dyDescent="0.2">
      <c r="B12" s="19">
        <v>4</v>
      </c>
      <c r="C12" s="201"/>
      <c r="D12" s="18"/>
      <c r="E12" s="185">
        <f t="shared" si="0"/>
        <v>0</v>
      </c>
    </row>
    <row r="13" spans="1:28" s="4" customFormat="1" ht="16.5" customHeight="1" x14ac:dyDescent="0.2">
      <c r="B13" s="19">
        <v>5</v>
      </c>
      <c r="C13" s="201"/>
      <c r="D13" s="18"/>
      <c r="E13" s="185">
        <f t="shared" si="0"/>
        <v>0</v>
      </c>
    </row>
    <row r="14" spans="1:28" s="4" customFormat="1" ht="16.5" customHeight="1" x14ac:dyDescent="0.2">
      <c r="B14" s="19">
        <v>6</v>
      </c>
      <c r="C14" s="201"/>
      <c r="D14" s="18"/>
      <c r="E14" s="185">
        <f t="shared" si="0"/>
        <v>0</v>
      </c>
    </row>
    <row r="15" spans="1:28" s="4" customFormat="1" ht="16.5" customHeight="1" x14ac:dyDescent="0.2">
      <c r="B15" s="19">
        <v>7</v>
      </c>
      <c r="C15" s="201"/>
      <c r="D15" s="18"/>
      <c r="E15" s="185">
        <f t="shared" si="0"/>
        <v>0</v>
      </c>
    </row>
    <row r="16" spans="1:28" s="4" customFormat="1" ht="16.5" customHeight="1" x14ac:dyDescent="0.2">
      <c r="B16" s="19">
        <v>8</v>
      </c>
      <c r="C16" s="201"/>
      <c r="D16" s="18"/>
      <c r="E16" s="185">
        <f t="shared" si="0"/>
        <v>0</v>
      </c>
    </row>
    <row r="17" spans="2:5" s="4" customFormat="1" ht="16.5" customHeight="1" x14ac:dyDescent="0.2">
      <c r="B17" s="19">
        <v>9</v>
      </c>
      <c r="C17" s="201"/>
      <c r="D17" s="18"/>
      <c r="E17" s="185">
        <f t="shared" si="0"/>
        <v>0</v>
      </c>
    </row>
    <row r="18" spans="2:5" s="4" customFormat="1" ht="16.5" customHeight="1" x14ac:dyDescent="0.2">
      <c r="B18" s="19">
        <v>10</v>
      </c>
      <c r="C18" s="201"/>
      <c r="D18" s="18"/>
      <c r="E18" s="185">
        <f t="shared" si="0"/>
        <v>0</v>
      </c>
    </row>
    <row r="19" spans="2:5" s="4" customFormat="1" ht="16.5" customHeight="1" x14ac:dyDescent="0.2">
      <c r="B19" s="19">
        <v>11</v>
      </c>
      <c r="C19" s="201"/>
      <c r="D19" s="18"/>
      <c r="E19" s="185">
        <f t="shared" si="0"/>
        <v>0</v>
      </c>
    </row>
    <row r="20" spans="2:5" s="4" customFormat="1" ht="16.5" customHeight="1" x14ac:dyDescent="0.2">
      <c r="B20" s="19">
        <v>12</v>
      </c>
      <c r="C20" s="201"/>
      <c r="D20" s="18"/>
      <c r="E20" s="185">
        <f t="shared" si="0"/>
        <v>0</v>
      </c>
    </row>
    <row r="21" spans="2:5" s="4" customFormat="1" ht="16.5" customHeight="1" x14ac:dyDescent="0.2">
      <c r="B21" s="19">
        <v>13</v>
      </c>
      <c r="C21" s="201"/>
      <c r="D21" s="18"/>
      <c r="E21" s="185">
        <f t="shared" si="0"/>
        <v>0</v>
      </c>
    </row>
    <row r="22" spans="2:5" s="4" customFormat="1" ht="16.5" customHeight="1" x14ac:dyDescent="0.2">
      <c r="B22" s="19">
        <v>14</v>
      </c>
      <c r="C22" s="201"/>
      <c r="D22" s="18"/>
      <c r="E22" s="185">
        <f t="shared" si="0"/>
        <v>0</v>
      </c>
    </row>
    <row r="23" spans="2:5" s="4" customFormat="1" ht="16.5" customHeight="1" x14ac:dyDescent="0.2">
      <c r="B23" s="19">
        <v>15</v>
      </c>
      <c r="C23" s="201"/>
      <c r="D23" s="18"/>
      <c r="E23" s="185">
        <f t="shared" si="0"/>
        <v>0</v>
      </c>
    </row>
    <row r="24" spans="2:5" s="4" customFormat="1" ht="16.5" customHeight="1" x14ac:dyDescent="0.2">
      <c r="B24" s="19">
        <v>16</v>
      </c>
      <c r="C24" s="201"/>
      <c r="D24" s="18"/>
      <c r="E24" s="185">
        <f t="shared" si="0"/>
        <v>0</v>
      </c>
    </row>
    <row r="25" spans="2:5" s="4" customFormat="1" ht="16.5" customHeight="1" x14ac:dyDescent="0.2">
      <c r="B25" s="19">
        <v>17</v>
      </c>
      <c r="C25" s="201"/>
      <c r="D25" s="18"/>
      <c r="E25" s="185">
        <f t="shared" si="0"/>
        <v>0</v>
      </c>
    </row>
    <row r="26" spans="2:5" s="4" customFormat="1" ht="16.5" customHeight="1" x14ac:dyDescent="0.2">
      <c r="B26" s="19">
        <v>18</v>
      </c>
      <c r="C26" s="201"/>
      <c r="D26" s="18"/>
      <c r="E26" s="185">
        <f t="shared" si="0"/>
        <v>0</v>
      </c>
    </row>
    <row r="27" spans="2:5" s="4" customFormat="1" ht="16.5" customHeight="1" x14ac:dyDescent="0.2">
      <c r="B27" s="19">
        <v>19</v>
      </c>
      <c r="C27" s="201"/>
      <c r="D27" s="18"/>
      <c r="E27" s="185">
        <f t="shared" si="0"/>
        <v>0</v>
      </c>
    </row>
    <row r="28" spans="2:5" s="4" customFormat="1" ht="16.5" customHeight="1" x14ac:dyDescent="0.2">
      <c r="B28" s="19">
        <v>20</v>
      </c>
      <c r="C28" s="201"/>
      <c r="D28" s="18"/>
      <c r="E28" s="185">
        <f t="shared" si="0"/>
        <v>0</v>
      </c>
    </row>
    <row r="29" spans="2:5" s="94" customFormat="1" ht="20.25" customHeight="1" x14ac:dyDescent="0.2">
      <c r="B29" s="93" t="s">
        <v>64</v>
      </c>
      <c r="C29" s="126"/>
      <c r="D29" s="96"/>
      <c r="E29" s="187">
        <f>SUM(D9:D28)</f>
        <v>0</v>
      </c>
    </row>
    <row r="30" spans="2:5" s="17" customFormat="1" ht="12.75" customHeight="1" x14ac:dyDescent="0.2">
      <c r="C30" s="127"/>
      <c r="D30" s="16"/>
      <c r="E30" s="188"/>
    </row>
    <row r="31" spans="2:5" s="17" customFormat="1" ht="12.75" customHeight="1" x14ac:dyDescent="0.2">
      <c r="C31" s="127"/>
      <c r="D31" s="16"/>
      <c r="E31" s="188"/>
    </row>
    <row r="32" spans="2:5" s="17" customFormat="1" ht="12.75" customHeight="1" x14ac:dyDescent="0.2">
      <c r="C32" s="127"/>
      <c r="D32" s="16"/>
      <c r="E32" s="188"/>
    </row>
    <row r="33" spans="3:6" s="17" customFormat="1" ht="12.75" customHeight="1" x14ac:dyDescent="0.2">
      <c r="C33" s="127"/>
      <c r="D33" s="16"/>
      <c r="E33" s="16"/>
      <c r="F33" s="16"/>
    </row>
    <row r="34" spans="3:6" s="17" customFormat="1" ht="12.75" customHeight="1" x14ac:dyDescent="0.2">
      <c r="C34" s="127"/>
      <c r="D34" s="16"/>
      <c r="E34" s="16"/>
      <c r="F34" s="16"/>
    </row>
    <row r="35" spans="3:6" s="17" customFormat="1" ht="12.75" customHeight="1" x14ac:dyDescent="0.2">
      <c r="C35" s="127"/>
      <c r="D35" s="16"/>
      <c r="E35" s="16"/>
      <c r="F35" s="16"/>
    </row>
    <row r="36" spans="3:6" s="17" customFormat="1" ht="12.75" customHeight="1" x14ac:dyDescent="0.2">
      <c r="C36" s="127"/>
      <c r="D36" s="16"/>
      <c r="E36" s="16"/>
      <c r="F36" s="16"/>
    </row>
    <row r="37" spans="3:6" s="17" customFormat="1" ht="12.75" customHeight="1" x14ac:dyDescent="0.2">
      <c r="C37" s="127"/>
      <c r="D37" s="16"/>
      <c r="E37" s="16"/>
      <c r="F37" s="16"/>
    </row>
    <row r="38" spans="3:6" s="17" customFormat="1" ht="12.75" customHeight="1" x14ac:dyDescent="0.2">
      <c r="C38" s="127"/>
      <c r="D38" s="16"/>
      <c r="E38" s="16"/>
      <c r="F38" s="16"/>
    </row>
    <row r="39" spans="3:6" s="17" customFormat="1" ht="12.75" customHeight="1" x14ac:dyDescent="0.2">
      <c r="C39" s="127"/>
      <c r="D39" s="16"/>
      <c r="E39" s="16"/>
      <c r="F39" s="16"/>
    </row>
    <row r="40" spans="3:6" s="17" customFormat="1" ht="12.75" customHeight="1" x14ac:dyDescent="0.2">
      <c r="C40" s="127"/>
      <c r="D40" s="16"/>
      <c r="E40" s="188"/>
    </row>
    <row r="41" spans="3:6" s="17" customFormat="1" ht="12.75" customHeight="1" x14ac:dyDescent="0.2">
      <c r="C41" s="127"/>
      <c r="D41" s="16"/>
      <c r="E41" s="188"/>
    </row>
    <row r="42" spans="3:6" s="17" customFormat="1" ht="12.75" customHeight="1" x14ac:dyDescent="0.2">
      <c r="C42" s="127"/>
      <c r="D42" s="16"/>
      <c r="E42" s="188"/>
    </row>
    <row r="43" spans="3:6" s="17" customFormat="1" ht="12.75" customHeight="1" x14ac:dyDescent="0.2">
      <c r="C43" s="127"/>
      <c r="D43" s="16"/>
      <c r="E43" s="188"/>
    </row>
    <row r="44" spans="3:6" s="17" customFormat="1" ht="12.75" customHeight="1" x14ac:dyDescent="0.2">
      <c r="C44" s="127"/>
      <c r="D44" s="16"/>
      <c r="E44" s="188"/>
    </row>
    <row r="45" spans="3:6" s="17" customFormat="1" ht="12.75" customHeight="1" x14ac:dyDescent="0.2">
      <c r="C45" s="127"/>
      <c r="D45" s="16"/>
      <c r="E45" s="188"/>
    </row>
    <row r="46" spans="3:6" s="17" customFormat="1" ht="12.75" customHeight="1" x14ac:dyDescent="0.2">
      <c r="C46" s="127"/>
      <c r="D46" s="16"/>
      <c r="E46" s="188"/>
    </row>
    <row r="47" spans="3:6" s="17" customFormat="1" ht="12.75" customHeight="1" x14ac:dyDescent="0.2">
      <c r="C47" s="127"/>
      <c r="D47" s="16"/>
      <c r="E47" s="188"/>
    </row>
    <row r="48" spans="3:6" s="17" customFormat="1" ht="12.75" customHeight="1" x14ac:dyDescent="0.2">
      <c r="C48" s="127"/>
      <c r="D48" s="16"/>
      <c r="E48" s="188"/>
    </row>
    <row r="49" spans="3:5" s="17" customFormat="1" ht="12.75" customHeight="1" x14ac:dyDescent="0.2">
      <c r="C49" s="127"/>
      <c r="D49" s="16"/>
      <c r="E49" s="188"/>
    </row>
    <row r="50" spans="3:5" s="17" customFormat="1" ht="12.75" customHeight="1" x14ac:dyDescent="0.2">
      <c r="C50" s="127"/>
      <c r="D50" s="16"/>
      <c r="E50" s="188"/>
    </row>
    <row r="51" spans="3:5" s="17" customFormat="1" ht="12.75" customHeight="1" x14ac:dyDescent="0.2">
      <c r="C51" s="127"/>
      <c r="D51" s="16"/>
      <c r="E51" s="188"/>
    </row>
    <row r="52" spans="3:5" s="17" customFormat="1" ht="12.75" customHeight="1" x14ac:dyDescent="0.2">
      <c r="C52" s="127"/>
      <c r="D52" s="16"/>
      <c r="E52" s="188"/>
    </row>
    <row r="53" spans="3:5" s="17" customFormat="1" ht="12.75" customHeight="1" x14ac:dyDescent="0.2">
      <c r="C53" s="127"/>
      <c r="D53" s="16"/>
      <c r="E53" s="188"/>
    </row>
    <row r="54" spans="3:5" s="17" customFormat="1" ht="12.75" customHeight="1" x14ac:dyDescent="0.2">
      <c r="C54" s="127"/>
      <c r="D54" s="16"/>
      <c r="E54" s="188"/>
    </row>
    <row r="55" spans="3:5" s="17" customFormat="1" ht="12.75" customHeight="1" x14ac:dyDescent="0.2">
      <c r="C55" s="127"/>
      <c r="D55" s="16"/>
      <c r="E55" s="188"/>
    </row>
    <row r="56" spans="3:5" s="17" customFormat="1" ht="12.75" customHeight="1" x14ac:dyDescent="0.2">
      <c r="C56" s="127"/>
      <c r="D56" s="16"/>
      <c r="E56" s="188"/>
    </row>
    <row r="57" spans="3:5" s="17" customFormat="1" ht="12.75" customHeight="1" x14ac:dyDescent="0.2">
      <c r="C57" s="127"/>
      <c r="D57" s="16"/>
      <c r="E57" s="188"/>
    </row>
    <row r="58" spans="3:5" s="17" customFormat="1" ht="12.75" customHeight="1" x14ac:dyDescent="0.2">
      <c r="C58" s="127"/>
      <c r="D58" s="16"/>
      <c r="E58" s="188"/>
    </row>
    <row r="59" spans="3:5" s="17" customFormat="1" ht="12.75" customHeight="1" x14ac:dyDescent="0.2">
      <c r="C59" s="127"/>
      <c r="D59" s="16"/>
      <c r="E59" s="188"/>
    </row>
    <row r="60" spans="3:5" s="17" customFormat="1" ht="12.75" customHeight="1" x14ac:dyDescent="0.2">
      <c r="C60" s="127"/>
      <c r="D60" s="16"/>
      <c r="E60" s="188"/>
    </row>
    <row r="61" spans="3:5" s="17" customFormat="1" ht="12.75" customHeight="1" x14ac:dyDescent="0.2">
      <c r="C61" s="127"/>
      <c r="D61" s="16"/>
      <c r="E61" s="188"/>
    </row>
    <row r="62" spans="3:5" s="17" customFormat="1" ht="12.75" customHeight="1" x14ac:dyDescent="0.2">
      <c r="C62" s="127"/>
      <c r="D62" s="16"/>
      <c r="E62" s="188"/>
    </row>
    <row r="63" spans="3:5" s="17" customFormat="1" ht="12.75" customHeight="1" x14ac:dyDescent="0.2">
      <c r="C63" s="127"/>
      <c r="D63" s="16"/>
      <c r="E63" s="188"/>
    </row>
    <row r="64" spans="3:5" s="17" customFormat="1" ht="12.75" customHeight="1" x14ac:dyDescent="0.2">
      <c r="C64" s="127"/>
      <c r="D64" s="16"/>
      <c r="E64" s="188"/>
    </row>
    <row r="65" spans="3:5" s="17" customFormat="1" ht="12.75" customHeight="1" x14ac:dyDescent="0.2">
      <c r="C65" s="127"/>
      <c r="D65" s="16"/>
      <c r="E65" s="188"/>
    </row>
    <row r="66" spans="3:5" s="17" customFormat="1" ht="12.75" customHeight="1" x14ac:dyDescent="0.2">
      <c r="C66" s="127"/>
      <c r="D66" s="16"/>
      <c r="E66" s="188"/>
    </row>
    <row r="67" spans="3:5" s="17" customFormat="1" ht="12.75" customHeight="1" x14ac:dyDescent="0.2">
      <c r="C67" s="127"/>
      <c r="D67" s="16"/>
      <c r="E67" s="188"/>
    </row>
    <row r="68" spans="3:5" s="17" customFormat="1" ht="12.75" customHeight="1" x14ac:dyDescent="0.2">
      <c r="C68" s="127"/>
      <c r="D68" s="16"/>
      <c r="E68" s="188"/>
    </row>
    <row r="69" spans="3:5" s="17" customFormat="1" ht="12.75" customHeight="1" x14ac:dyDescent="0.2">
      <c r="C69" s="127"/>
      <c r="D69" s="16"/>
      <c r="E69" s="188"/>
    </row>
    <row r="70" spans="3:5" s="17" customFormat="1" ht="12.75" customHeight="1" x14ac:dyDescent="0.2">
      <c r="C70" s="127"/>
      <c r="D70" s="16"/>
      <c r="E70" s="188"/>
    </row>
    <row r="71" spans="3:5" s="17" customFormat="1" ht="12.75" customHeight="1" x14ac:dyDescent="0.2">
      <c r="C71" s="127"/>
      <c r="D71" s="16"/>
      <c r="E71" s="188"/>
    </row>
    <row r="72" spans="3:5" s="17" customFormat="1" ht="12.75" customHeight="1" x14ac:dyDescent="0.2">
      <c r="C72" s="127"/>
      <c r="D72" s="16"/>
      <c r="E72" s="188"/>
    </row>
    <row r="73" spans="3:5" s="17" customFormat="1" ht="12.75" customHeight="1" x14ac:dyDescent="0.2">
      <c r="C73" s="127"/>
      <c r="D73" s="16"/>
      <c r="E73" s="188"/>
    </row>
    <row r="74" spans="3:5" s="17" customFormat="1" ht="12.75" customHeight="1" x14ac:dyDescent="0.2">
      <c r="C74" s="127"/>
      <c r="D74" s="16"/>
      <c r="E74" s="188"/>
    </row>
    <row r="75" spans="3:5" s="17" customFormat="1" ht="12.75" customHeight="1" x14ac:dyDescent="0.2">
      <c r="C75" s="127"/>
      <c r="D75" s="16"/>
      <c r="E75" s="188"/>
    </row>
    <row r="76" spans="3:5" s="17" customFormat="1" ht="12.75" customHeight="1" x14ac:dyDescent="0.2">
      <c r="C76" s="127"/>
      <c r="D76" s="16"/>
      <c r="E76" s="188"/>
    </row>
    <row r="77" spans="3:5" s="17" customFormat="1" ht="12.75" customHeight="1" x14ac:dyDescent="0.2">
      <c r="C77" s="127"/>
      <c r="D77" s="16"/>
      <c r="E77" s="188"/>
    </row>
    <row r="78" spans="3:5" s="17" customFormat="1" ht="12.75" customHeight="1" x14ac:dyDescent="0.2">
      <c r="C78" s="127"/>
      <c r="D78" s="16"/>
      <c r="E78" s="188"/>
    </row>
    <row r="79" spans="3:5" s="17" customFormat="1" ht="12.75" customHeight="1" x14ac:dyDescent="0.2">
      <c r="C79" s="127"/>
      <c r="D79" s="16"/>
      <c r="E79" s="188"/>
    </row>
    <row r="80" spans="3:5" s="17" customFormat="1" ht="12.75" customHeight="1" x14ac:dyDescent="0.2">
      <c r="C80" s="127"/>
      <c r="D80" s="16"/>
      <c r="E80" s="188"/>
    </row>
    <row r="81" spans="3:5" s="17" customFormat="1" ht="12.75" customHeight="1" x14ac:dyDescent="0.2">
      <c r="C81" s="127"/>
      <c r="D81" s="16"/>
      <c r="E81" s="188"/>
    </row>
    <row r="82" spans="3:5" s="17" customFormat="1" ht="12.75" customHeight="1" x14ac:dyDescent="0.2">
      <c r="C82" s="127"/>
      <c r="D82" s="16"/>
      <c r="E82" s="188"/>
    </row>
    <row r="83" spans="3:5" s="17" customFormat="1" ht="12.75" customHeight="1" x14ac:dyDescent="0.2">
      <c r="C83" s="127"/>
      <c r="D83" s="16"/>
      <c r="E83" s="188"/>
    </row>
    <row r="84" spans="3:5" s="17" customFormat="1" ht="12.75" customHeight="1" x14ac:dyDescent="0.2">
      <c r="C84" s="127"/>
      <c r="D84" s="16"/>
      <c r="E84" s="188"/>
    </row>
    <row r="85" spans="3:5" s="17" customFormat="1" ht="12.75" customHeight="1" x14ac:dyDescent="0.2">
      <c r="C85" s="127"/>
      <c r="D85" s="16"/>
      <c r="E85" s="188"/>
    </row>
    <row r="86" spans="3:5" s="17" customFormat="1" ht="12.75" customHeight="1" x14ac:dyDescent="0.2">
      <c r="C86" s="127"/>
      <c r="D86" s="16"/>
      <c r="E86" s="188"/>
    </row>
    <row r="87" spans="3:5" s="17" customFormat="1" ht="12.75" customHeight="1" x14ac:dyDescent="0.2">
      <c r="C87" s="127"/>
      <c r="D87" s="16"/>
      <c r="E87" s="188"/>
    </row>
    <row r="88" spans="3:5" s="17" customFormat="1" ht="12.75" customHeight="1" x14ac:dyDescent="0.2">
      <c r="C88" s="127"/>
      <c r="D88" s="16"/>
      <c r="E88" s="188"/>
    </row>
    <row r="89" spans="3:5" s="17" customFormat="1" ht="12.75" customHeight="1" x14ac:dyDescent="0.2">
      <c r="C89" s="127"/>
      <c r="D89" s="16"/>
      <c r="E89" s="188"/>
    </row>
    <row r="90" spans="3:5" s="17" customFormat="1" ht="12.75" customHeight="1" x14ac:dyDescent="0.2">
      <c r="C90" s="127"/>
      <c r="D90" s="16"/>
      <c r="E90" s="188"/>
    </row>
    <row r="91" spans="3:5" s="17" customFormat="1" ht="12.75" customHeight="1" x14ac:dyDescent="0.2">
      <c r="C91" s="128"/>
      <c r="E91" s="189"/>
    </row>
    <row r="92" spans="3:5" s="17" customFormat="1" ht="12.75" customHeight="1" x14ac:dyDescent="0.2">
      <c r="C92" s="128"/>
      <c r="E92" s="189"/>
    </row>
    <row r="93" spans="3:5" s="17" customFormat="1" ht="12.75" customHeight="1" x14ac:dyDescent="0.2">
      <c r="C93" s="128"/>
      <c r="E93" s="189"/>
    </row>
    <row r="94" spans="3:5" s="17" customFormat="1" ht="12.75" customHeight="1" x14ac:dyDescent="0.2">
      <c r="C94" s="128"/>
      <c r="E94" s="189"/>
    </row>
    <row r="95" spans="3:5" s="17" customFormat="1" ht="12.75" customHeight="1" x14ac:dyDescent="0.2">
      <c r="C95" s="128"/>
      <c r="E95" s="189"/>
    </row>
    <row r="96" spans="3:5" s="17" customFormat="1" ht="12.75" customHeight="1" x14ac:dyDescent="0.2">
      <c r="C96" s="128"/>
      <c r="E96" s="189"/>
    </row>
    <row r="97" spans="3:237" s="17" customFormat="1" ht="12.75" customHeight="1" x14ac:dyDescent="0.2">
      <c r="C97" s="128"/>
      <c r="E97" s="189"/>
    </row>
    <row r="98" spans="3:237" s="17" customFormat="1" ht="12.75" customHeight="1" x14ac:dyDescent="0.2">
      <c r="C98" s="128"/>
      <c r="E98" s="189"/>
    </row>
    <row r="99" spans="3:237" s="16" customFormat="1" ht="12.75" customHeight="1" x14ac:dyDescent="0.2">
      <c r="C99" s="127"/>
      <c r="E99" s="188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2"/>
      <c r="BS99" s="22"/>
      <c r="BT99" s="22"/>
      <c r="BU99" s="22"/>
      <c r="BV99" s="22"/>
      <c r="BW99" s="22"/>
      <c r="BX99" s="22"/>
      <c r="BY99" s="22"/>
      <c r="BZ99" s="22"/>
      <c r="CA99" s="22"/>
      <c r="CB99" s="22"/>
      <c r="CC99" s="22"/>
      <c r="CD99" s="22"/>
      <c r="CE99" s="22"/>
      <c r="CF99" s="22"/>
      <c r="CG99" s="22"/>
      <c r="CH99" s="22"/>
      <c r="CI99" s="22"/>
      <c r="CJ99" s="22"/>
      <c r="CK99" s="22"/>
      <c r="CL99" s="22"/>
      <c r="CM99" s="22"/>
      <c r="CN99" s="22"/>
      <c r="CO99" s="22"/>
      <c r="CP99" s="22"/>
      <c r="CQ99" s="22"/>
      <c r="CR99" s="22"/>
      <c r="CS99" s="22"/>
      <c r="CT99" s="22"/>
      <c r="CU99" s="22"/>
      <c r="CV99" s="22"/>
      <c r="CW99" s="22"/>
      <c r="CX99" s="22"/>
      <c r="CY99" s="22"/>
      <c r="CZ99" s="22"/>
      <c r="DA99" s="22"/>
      <c r="DB99" s="22"/>
      <c r="DC99" s="22"/>
      <c r="DD99" s="22"/>
      <c r="DE99" s="22"/>
      <c r="DF99" s="22"/>
      <c r="DG99" s="22"/>
      <c r="DH99" s="22"/>
      <c r="DI99" s="22"/>
      <c r="DJ99" s="22"/>
      <c r="DK99" s="22"/>
      <c r="DL99" s="22"/>
      <c r="DM99" s="22"/>
      <c r="DN99" s="22"/>
      <c r="DO99" s="22"/>
      <c r="DP99" s="22"/>
      <c r="DQ99" s="22"/>
      <c r="DR99" s="22"/>
      <c r="DS99" s="22"/>
      <c r="DT99" s="22"/>
      <c r="DU99" s="22"/>
      <c r="DV99" s="22"/>
      <c r="DW99" s="22"/>
      <c r="DX99" s="22"/>
      <c r="DY99" s="22"/>
      <c r="DZ99" s="22"/>
      <c r="EA99" s="22"/>
      <c r="EB99" s="22"/>
      <c r="EC99" s="22"/>
      <c r="ED99" s="22"/>
      <c r="EE99" s="22"/>
      <c r="EF99" s="22"/>
      <c r="EG99" s="22"/>
      <c r="EH99" s="22"/>
      <c r="EI99" s="22"/>
      <c r="EJ99" s="22"/>
      <c r="EK99" s="22"/>
      <c r="EL99" s="22"/>
      <c r="EM99" s="22"/>
      <c r="EN99" s="22"/>
      <c r="EO99" s="22"/>
      <c r="EP99" s="22"/>
      <c r="EQ99" s="22"/>
      <c r="ER99" s="22"/>
      <c r="ES99" s="22"/>
      <c r="ET99" s="22"/>
      <c r="EU99" s="22"/>
      <c r="EV99" s="22"/>
      <c r="EW99" s="22"/>
      <c r="EX99" s="22"/>
      <c r="EY99" s="22"/>
      <c r="EZ99" s="22"/>
      <c r="FA99" s="22"/>
      <c r="FB99" s="22"/>
      <c r="FC99" s="22"/>
      <c r="FD99" s="22"/>
      <c r="FE99" s="22"/>
      <c r="FF99" s="22"/>
      <c r="FG99" s="22"/>
      <c r="FH99" s="22"/>
      <c r="FI99" s="22"/>
      <c r="FJ99" s="22"/>
      <c r="FK99" s="22"/>
      <c r="FL99" s="22"/>
      <c r="FM99" s="22"/>
      <c r="FN99" s="22"/>
      <c r="FO99" s="22"/>
      <c r="FP99" s="22"/>
      <c r="FQ99" s="22"/>
      <c r="FR99" s="22"/>
      <c r="FS99" s="22"/>
      <c r="FT99" s="22"/>
      <c r="FU99" s="22"/>
      <c r="FV99" s="22"/>
      <c r="FW99" s="22"/>
      <c r="FX99" s="22"/>
      <c r="FY99" s="22"/>
      <c r="FZ99" s="22"/>
      <c r="GA99" s="22"/>
      <c r="GB99" s="22"/>
      <c r="GC99" s="22"/>
      <c r="GD99" s="22"/>
      <c r="GE99" s="22"/>
      <c r="GF99" s="22"/>
      <c r="GG99" s="22"/>
      <c r="GH99" s="22"/>
      <c r="GI99" s="22"/>
      <c r="GJ99" s="22"/>
      <c r="GK99" s="22"/>
      <c r="GL99" s="22"/>
      <c r="GM99" s="22"/>
      <c r="GN99" s="22"/>
      <c r="GO99" s="22"/>
      <c r="GP99" s="22"/>
      <c r="GQ99" s="22"/>
      <c r="GR99" s="22"/>
      <c r="GS99" s="22"/>
      <c r="GT99" s="22"/>
      <c r="GU99" s="22"/>
      <c r="GV99" s="22"/>
      <c r="GW99" s="22"/>
      <c r="GX99" s="22"/>
      <c r="GY99" s="22"/>
      <c r="GZ99" s="22"/>
      <c r="HA99" s="22"/>
      <c r="HB99" s="22"/>
      <c r="HC99" s="22"/>
      <c r="HD99" s="22"/>
      <c r="HE99" s="22"/>
      <c r="HF99" s="22"/>
      <c r="HG99" s="22"/>
      <c r="HH99" s="22"/>
      <c r="HI99" s="22"/>
      <c r="HJ99" s="22"/>
      <c r="HK99" s="22"/>
      <c r="HL99" s="22"/>
      <c r="HM99" s="22"/>
      <c r="HN99" s="22"/>
      <c r="HO99" s="22"/>
      <c r="HP99" s="22"/>
      <c r="HQ99" s="22"/>
      <c r="HR99" s="22"/>
      <c r="HS99" s="22"/>
      <c r="HT99" s="22"/>
      <c r="HU99" s="22"/>
      <c r="HV99" s="22"/>
      <c r="HW99" s="22"/>
      <c r="HX99" s="22"/>
      <c r="HY99" s="22"/>
      <c r="HZ99" s="22"/>
      <c r="IA99" s="22"/>
      <c r="IB99" s="22"/>
      <c r="IC99" s="22"/>
    </row>
    <row r="100" spans="3:237" s="16" customFormat="1" ht="12.75" customHeight="1" x14ac:dyDescent="0.2">
      <c r="C100" s="127"/>
      <c r="E100" s="188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  <c r="BS100" s="22"/>
      <c r="BT100" s="22"/>
      <c r="BU100" s="22"/>
      <c r="BV100" s="22"/>
      <c r="BW100" s="22"/>
      <c r="BX100" s="22"/>
      <c r="BY100" s="22"/>
      <c r="BZ100" s="22"/>
      <c r="CA100" s="22"/>
      <c r="CB100" s="22"/>
      <c r="CC100" s="22"/>
      <c r="CD100" s="22"/>
      <c r="CE100" s="22"/>
      <c r="CF100" s="22"/>
      <c r="CG100" s="22"/>
      <c r="CH100" s="22"/>
      <c r="CI100" s="22"/>
      <c r="CJ100" s="22"/>
      <c r="CK100" s="22"/>
      <c r="CL100" s="22"/>
      <c r="CM100" s="22"/>
      <c r="CN100" s="22"/>
      <c r="CO100" s="22"/>
      <c r="CP100" s="22"/>
      <c r="CQ100" s="22"/>
      <c r="CR100" s="22"/>
      <c r="CS100" s="22"/>
      <c r="CT100" s="22"/>
      <c r="CU100" s="22"/>
      <c r="CV100" s="22"/>
      <c r="CW100" s="22"/>
      <c r="CX100" s="22"/>
      <c r="CY100" s="22"/>
      <c r="CZ100" s="22"/>
      <c r="DA100" s="22"/>
      <c r="DB100" s="22"/>
      <c r="DC100" s="22"/>
      <c r="DD100" s="22"/>
      <c r="DE100" s="22"/>
      <c r="DF100" s="22"/>
      <c r="DG100" s="22"/>
      <c r="DH100" s="22"/>
      <c r="DI100" s="22"/>
      <c r="DJ100" s="22"/>
      <c r="DK100" s="22"/>
      <c r="DL100" s="22"/>
      <c r="DM100" s="22"/>
      <c r="DN100" s="22"/>
      <c r="DO100" s="22"/>
      <c r="DP100" s="22"/>
      <c r="DQ100" s="22"/>
      <c r="DR100" s="22"/>
      <c r="DS100" s="22"/>
      <c r="DT100" s="22"/>
      <c r="DU100" s="22"/>
      <c r="DV100" s="22"/>
      <c r="DW100" s="22"/>
      <c r="DX100" s="22"/>
      <c r="DY100" s="22"/>
      <c r="DZ100" s="22"/>
      <c r="EA100" s="22"/>
      <c r="EB100" s="22"/>
      <c r="EC100" s="22"/>
      <c r="ED100" s="22"/>
      <c r="EE100" s="22"/>
      <c r="EF100" s="22"/>
      <c r="EG100" s="22"/>
      <c r="EH100" s="22"/>
      <c r="EI100" s="22"/>
      <c r="EJ100" s="22"/>
      <c r="EK100" s="22"/>
      <c r="EL100" s="22"/>
      <c r="EM100" s="22"/>
      <c r="EN100" s="22"/>
      <c r="EO100" s="22"/>
      <c r="EP100" s="22"/>
      <c r="EQ100" s="22"/>
      <c r="ER100" s="22"/>
      <c r="ES100" s="22"/>
      <c r="ET100" s="22"/>
      <c r="EU100" s="22"/>
      <c r="EV100" s="22"/>
      <c r="EW100" s="22"/>
      <c r="EX100" s="22"/>
      <c r="EY100" s="22"/>
      <c r="EZ100" s="22"/>
      <c r="FA100" s="22"/>
      <c r="FB100" s="22"/>
      <c r="FC100" s="22"/>
      <c r="FD100" s="22"/>
      <c r="FE100" s="22"/>
      <c r="FF100" s="22"/>
      <c r="FG100" s="22"/>
      <c r="FH100" s="22"/>
      <c r="FI100" s="22"/>
      <c r="FJ100" s="22"/>
      <c r="FK100" s="22"/>
      <c r="FL100" s="22"/>
      <c r="FM100" s="22"/>
      <c r="FN100" s="22"/>
      <c r="FO100" s="22"/>
      <c r="FP100" s="22"/>
      <c r="FQ100" s="22"/>
      <c r="FR100" s="22"/>
      <c r="FS100" s="22"/>
      <c r="FT100" s="22"/>
      <c r="FU100" s="22"/>
      <c r="FV100" s="22"/>
      <c r="FW100" s="22"/>
      <c r="FX100" s="22"/>
      <c r="FY100" s="22"/>
      <c r="FZ100" s="22"/>
      <c r="GA100" s="22"/>
      <c r="GB100" s="22"/>
      <c r="GC100" s="22"/>
      <c r="GD100" s="22"/>
      <c r="GE100" s="22"/>
      <c r="GF100" s="22"/>
      <c r="GG100" s="22"/>
      <c r="GH100" s="22"/>
      <c r="GI100" s="22"/>
      <c r="GJ100" s="22"/>
      <c r="GK100" s="22"/>
      <c r="GL100" s="22"/>
      <c r="GM100" s="22"/>
      <c r="GN100" s="22"/>
      <c r="GO100" s="22"/>
      <c r="GP100" s="22"/>
      <c r="GQ100" s="22"/>
      <c r="GR100" s="22"/>
      <c r="GS100" s="22"/>
      <c r="GT100" s="22"/>
      <c r="GU100" s="22"/>
      <c r="GV100" s="22"/>
      <c r="GW100" s="22"/>
      <c r="GX100" s="22"/>
      <c r="GY100" s="22"/>
      <c r="GZ100" s="22"/>
      <c r="HA100" s="22"/>
      <c r="HB100" s="22"/>
      <c r="HC100" s="22"/>
      <c r="HD100" s="22"/>
      <c r="HE100" s="22"/>
      <c r="HF100" s="22"/>
      <c r="HG100" s="22"/>
      <c r="HH100" s="22"/>
      <c r="HI100" s="22"/>
      <c r="HJ100" s="22"/>
      <c r="HK100" s="22"/>
      <c r="HL100" s="22"/>
      <c r="HM100" s="22"/>
      <c r="HN100" s="22"/>
      <c r="HO100" s="22"/>
      <c r="HP100" s="22"/>
      <c r="HQ100" s="22"/>
      <c r="HR100" s="22"/>
      <c r="HS100" s="22"/>
      <c r="HT100" s="22"/>
      <c r="HU100" s="22"/>
      <c r="HV100" s="22"/>
      <c r="HW100" s="22"/>
      <c r="HX100" s="22"/>
      <c r="HY100" s="22"/>
      <c r="HZ100" s="22"/>
      <c r="IA100" s="22"/>
      <c r="IB100" s="22"/>
      <c r="IC100" s="22"/>
    </row>
    <row r="101" spans="3:237" s="16" customFormat="1" ht="12.75" customHeight="1" x14ac:dyDescent="0.2">
      <c r="C101" s="127"/>
      <c r="E101" s="188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  <c r="BS101" s="22"/>
      <c r="BT101" s="22"/>
      <c r="BU101" s="22"/>
      <c r="BV101" s="22"/>
      <c r="BW101" s="22"/>
      <c r="BX101" s="22"/>
      <c r="BY101" s="22"/>
      <c r="BZ101" s="22"/>
      <c r="CA101" s="22"/>
      <c r="CB101" s="22"/>
      <c r="CC101" s="22"/>
      <c r="CD101" s="22"/>
      <c r="CE101" s="22"/>
      <c r="CF101" s="22"/>
      <c r="CG101" s="22"/>
      <c r="CH101" s="22"/>
      <c r="CI101" s="22"/>
      <c r="CJ101" s="22"/>
      <c r="CK101" s="22"/>
      <c r="CL101" s="22"/>
      <c r="CM101" s="22"/>
      <c r="CN101" s="22"/>
      <c r="CO101" s="22"/>
      <c r="CP101" s="22"/>
      <c r="CQ101" s="22"/>
      <c r="CR101" s="22"/>
      <c r="CS101" s="22"/>
      <c r="CT101" s="22"/>
      <c r="CU101" s="22"/>
      <c r="CV101" s="22"/>
      <c r="CW101" s="22"/>
      <c r="CX101" s="22"/>
      <c r="CY101" s="22"/>
      <c r="CZ101" s="22"/>
      <c r="DA101" s="22"/>
      <c r="DB101" s="22"/>
      <c r="DC101" s="22"/>
      <c r="DD101" s="22"/>
      <c r="DE101" s="22"/>
      <c r="DF101" s="22"/>
      <c r="DG101" s="22"/>
      <c r="DH101" s="22"/>
      <c r="DI101" s="22"/>
      <c r="DJ101" s="22"/>
      <c r="DK101" s="22"/>
      <c r="DL101" s="22"/>
      <c r="DM101" s="22"/>
      <c r="DN101" s="22"/>
      <c r="DO101" s="22"/>
      <c r="DP101" s="22"/>
      <c r="DQ101" s="22"/>
      <c r="DR101" s="22"/>
      <c r="DS101" s="22"/>
      <c r="DT101" s="22"/>
      <c r="DU101" s="22"/>
      <c r="DV101" s="22"/>
      <c r="DW101" s="22"/>
      <c r="DX101" s="22"/>
      <c r="DY101" s="22"/>
      <c r="DZ101" s="22"/>
      <c r="EA101" s="22"/>
      <c r="EB101" s="22"/>
      <c r="EC101" s="22"/>
      <c r="ED101" s="22"/>
      <c r="EE101" s="22"/>
      <c r="EF101" s="22"/>
      <c r="EG101" s="22"/>
      <c r="EH101" s="22"/>
      <c r="EI101" s="22"/>
      <c r="EJ101" s="22"/>
      <c r="EK101" s="22"/>
      <c r="EL101" s="22"/>
      <c r="EM101" s="22"/>
      <c r="EN101" s="22"/>
      <c r="EO101" s="22"/>
      <c r="EP101" s="22"/>
      <c r="EQ101" s="22"/>
      <c r="ER101" s="22"/>
      <c r="ES101" s="22"/>
      <c r="ET101" s="22"/>
      <c r="EU101" s="22"/>
      <c r="EV101" s="22"/>
      <c r="EW101" s="22"/>
      <c r="EX101" s="22"/>
      <c r="EY101" s="22"/>
      <c r="EZ101" s="22"/>
      <c r="FA101" s="22"/>
      <c r="FB101" s="22"/>
      <c r="FC101" s="22"/>
      <c r="FD101" s="22"/>
      <c r="FE101" s="22"/>
      <c r="FF101" s="22"/>
      <c r="FG101" s="22"/>
      <c r="FH101" s="22"/>
      <c r="FI101" s="22"/>
      <c r="FJ101" s="22"/>
      <c r="FK101" s="22"/>
      <c r="FL101" s="22"/>
      <c r="FM101" s="22"/>
      <c r="FN101" s="22"/>
      <c r="FO101" s="22"/>
      <c r="FP101" s="22"/>
      <c r="FQ101" s="22"/>
      <c r="FR101" s="22"/>
      <c r="FS101" s="22"/>
      <c r="FT101" s="22"/>
      <c r="FU101" s="22"/>
      <c r="FV101" s="22"/>
      <c r="FW101" s="22"/>
      <c r="FX101" s="22"/>
      <c r="FY101" s="22"/>
      <c r="FZ101" s="22"/>
      <c r="GA101" s="22"/>
      <c r="GB101" s="22"/>
      <c r="GC101" s="22"/>
      <c r="GD101" s="22"/>
      <c r="GE101" s="22"/>
      <c r="GF101" s="22"/>
      <c r="GG101" s="22"/>
      <c r="GH101" s="22"/>
      <c r="GI101" s="22"/>
      <c r="GJ101" s="22"/>
      <c r="GK101" s="22"/>
      <c r="GL101" s="22"/>
      <c r="GM101" s="22"/>
      <c r="GN101" s="22"/>
      <c r="GO101" s="22"/>
      <c r="GP101" s="22"/>
      <c r="GQ101" s="22"/>
      <c r="GR101" s="22"/>
      <c r="GS101" s="22"/>
      <c r="GT101" s="22"/>
      <c r="GU101" s="22"/>
      <c r="GV101" s="22"/>
      <c r="GW101" s="22"/>
      <c r="GX101" s="22"/>
      <c r="GY101" s="22"/>
      <c r="GZ101" s="22"/>
      <c r="HA101" s="22"/>
      <c r="HB101" s="22"/>
      <c r="HC101" s="22"/>
      <c r="HD101" s="22"/>
      <c r="HE101" s="22"/>
      <c r="HF101" s="22"/>
      <c r="HG101" s="22"/>
      <c r="HH101" s="22"/>
      <c r="HI101" s="22"/>
      <c r="HJ101" s="22"/>
      <c r="HK101" s="22"/>
      <c r="HL101" s="22"/>
      <c r="HM101" s="22"/>
      <c r="HN101" s="22"/>
      <c r="HO101" s="22"/>
      <c r="HP101" s="22"/>
      <c r="HQ101" s="22"/>
      <c r="HR101" s="22"/>
      <c r="HS101" s="22"/>
      <c r="HT101" s="22"/>
      <c r="HU101" s="22"/>
      <c r="HV101" s="22"/>
      <c r="HW101" s="22"/>
      <c r="HX101" s="22"/>
      <c r="HY101" s="22"/>
      <c r="HZ101" s="22"/>
      <c r="IA101" s="22"/>
      <c r="IB101" s="22"/>
      <c r="IC101" s="22"/>
    </row>
    <row r="102" spans="3:237" s="16" customFormat="1" ht="12.75" customHeight="1" x14ac:dyDescent="0.2">
      <c r="C102" s="127"/>
      <c r="E102" s="188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2"/>
      <c r="BS102" s="22"/>
      <c r="BT102" s="22"/>
      <c r="BU102" s="22"/>
      <c r="BV102" s="22"/>
      <c r="BW102" s="22"/>
      <c r="BX102" s="22"/>
      <c r="BY102" s="22"/>
      <c r="BZ102" s="22"/>
      <c r="CA102" s="22"/>
      <c r="CB102" s="22"/>
      <c r="CC102" s="22"/>
      <c r="CD102" s="22"/>
      <c r="CE102" s="22"/>
      <c r="CF102" s="22"/>
      <c r="CG102" s="22"/>
      <c r="CH102" s="22"/>
      <c r="CI102" s="22"/>
      <c r="CJ102" s="22"/>
      <c r="CK102" s="22"/>
      <c r="CL102" s="22"/>
      <c r="CM102" s="22"/>
      <c r="CN102" s="22"/>
      <c r="CO102" s="22"/>
      <c r="CP102" s="22"/>
      <c r="CQ102" s="22"/>
      <c r="CR102" s="22"/>
      <c r="CS102" s="22"/>
      <c r="CT102" s="22"/>
      <c r="CU102" s="22"/>
      <c r="CV102" s="22"/>
      <c r="CW102" s="22"/>
      <c r="CX102" s="22"/>
      <c r="CY102" s="22"/>
      <c r="CZ102" s="22"/>
      <c r="DA102" s="22"/>
      <c r="DB102" s="22"/>
      <c r="DC102" s="22"/>
      <c r="DD102" s="22"/>
      <c r="DE102" s="22"/>
      <c r="DF102" s="22"/>
      <c r="DG102" s="22"/>
      <c r="DH102" s="22"/>
      <c r="DI102" s="22"/>
      <c r="DJ102" s="22"/>
      <c r="DK102" s="22"/>
      <c r="DL102" s="22"/>
      <c r="DM102" s="22"/>
      <c r="DN102" s="22"/>
      <c r="DO102" s="22"/>
      <c r="DP102" s="22"/>
      <c r="DQ102" s="22"/>
      <c r="DR102" s="22"/>
      <c r="DS102" s="22"/>
      <c r="DT102" s="22"/>
      <c r="DU102" s="22"/>
      <c r="DV102" s="22"/>
      <c r="DW102" s="22"/>
      <c r="DX102" s="22"/>
      <c r="DY102" s="22"/>
      <c r="DZ102" s="22"/>
      <c r="EA102" s="22"/>
      <c r="EB102" s="22"/>
      <c r="EC102" s="22"/>
      <c r="ED102" s="22"/>
      <c r="EE102" s="22"/>
      <c r="EF102" s="22"/>
      <c r="EG102" s="22"/>
      <c r="EH102" s="22"/>
      <c r="EI102" s="22"/>
      <c r="EJ102" s="22"/>
      <c r="EK102" s="22"/>
      <c r="EL102" s="22"/>
      <c r="EM102" s="22"/>
      <c r="EN102" s="22"/>
      <c r="EO102" s="22"/>
      <c r="EP102" s="22"/>
      <c r="EQ102" s="22"/>
      <c r="ER102" s="22"/>
      <c r="ES102" s="22"/>
      <c r="ET102" s="22"/>
      <c r="EU102" s="22"/>
      <c r="EV102" s="22"/>
      <c r="EW102" s="22"/>
      <c r="EX102" s="22"/>
      <c r="EY102" s="22"/>
      <c r="EZ102" s="22"/>
      <c r="FA102" s="22"/>
      <c r="FB102" s="22"/>
      <c r="FC102" s="22"/>
      <c r="FD102" s="22"/>
      <c r="FE102" s="22"/>
      <c r="FF102" s="22"/>
      <c r="FG102" s="22"/>
      <c r="FH102" s="22"/>
      <c r="FI102" s="22"/>
      <c r="FJ102" s="22"/>
      <c r="FK102" s="22"/>
      <c r="FL102" s="22"/>
      <c r="FM102" s="22"/>
      <c r="FN102" s="22"/>
      <c r="FO102" s="22"/>
      <c r="FP102" s="22"/>
      <c r="FQ102" s="22"/>
      <c r="FR102" s="22"/>
      <c r="FS102" s="22"/>
      <c r="FT102" s="22"/>
      <c r="FU102" s="22"/>
      <c r="FV102" s="22"/>
      <c r="FW102" s="22"/>
      <c r="FX102" s="22"/>
      <c r="FY102" s="22"/>
      <c r="FZ102" s="22"/>
      <c r="GA102" s="22"/>
      <c r="GB102" s="22"/>
      <c r="GC102" s="22"/>
      <c r="GD102" s="22"/>
      <c r="GE102" s="22"/>
      <c r="GF102" s="22"/>
      <c r="GG102" s="22"/>
      <c r="GH102" s="22"/>
      <c r="GI102" s="22"/>
      <c r="GJ102" s="22"/>
      <c r="GK102" s="22"/>
      <c r="GL102" s="22"/>
      <c r="GM102" s="22"/>
      <c r="GN102" s="22"/>
      <c r="GO102" s="22"/>
      <c r="GP102" s="22"/>
      <c r="GQ102" s="22"/>
      <c r="GR102" s="22"/>
      <c r="GS102" s="22"/>
      <c r="GT102" s="22"/>
      <c r="GU102" s="22"/>
      <c r="GV102" s="22"/>
      <c r="GW102" s="22"/>
      <c r="GX102" s="22"/>
      <c r="GY102" s="22"/>
      <c r="GZ102" s="22"/>
      <c r="HA102" s="22"/>
      <c r="HB102" s="22"/>
      <c r="HC102" s="22"/>
      <c r="HD102" s="22"/>
      <c r="HE102" s="22"/>
      <c r="HF102" s="22"/>
      <c r="HG102" s="22"/>
      <c r="HH102" s="22"/>
      <c r="HI102" s="22"/>
      <c r="HJ102" s="22"/>
      <c r="HK102" s="22"/>
      <c r="HL102" s="22"/>
      <c r="HM102" s="22"/>
      <c r="HN102" s="22"/>
      <c r="HO102" s="22"/>
      <c r="HP102" s="22"/>
      <c r="HQ102" s="22"/>
      <c r="HR102" s="22"/>
      <c r="HS102" s="22"/>
      <c r="HT102" s="22"/>
      <c r="HU102" s="22"/>
      <c r="HV102" s="22"/>
      <c r="HW102" s="22"/>
      <c r="HX102" s="22"/>
      <c r="HY102" s="22"/>
      <c r="HZ102" s="22"/>
      <c r="IA102" s="22"/>
      <c r="IB102" s="22"/>
      <c r="IC102" s="22"/>
    </row>
    <row r="103" spans="3:237" s="16" customFormat="1" ht="12.75" customHeight="1" x14ac:dyDescent="0.2">
      <c r="C103" s="127"/>
      <c r="E103" s="188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  <c r="BT103" s="22"/>
      <c r="BU103" s="22"/>
      <c r="BV103" s="22"/>
      <c r="BW103" s="22"/>
      <c r="BX103" s="22"/>
      <c r="BY103" s="22"/>
      <c r="BZ103" s="22"/>
      <c r="CA103" s="22"/>
      <c r="CB103" s="22"/>
      <c r="CC103" s="22"/>
      <c r="CD103" s="22"/>
      <c r="CE103" s="22"/>
      <c r="CF103" s="22"/>
      <c r="CG103" s="22"/>
      <c r="CH103" s="22"/>
      <c r="CI103" s="22"/>
      <c r="CJ103" s="22"/>
      <c r="CK103" s="22"/>
      <c r="CL103" s="22"/>
      <c r="CM103" s="22"/>
      <c r="CN103" s="22"/>
      <c r="CO103" s="22"/>
      <c r="CP103" s="22"/>
      <c r="CQ103" s="22"/>
      <c r="CR103" s="22"/>
      <c r="CS103" s="22"/>
      <c r="CT103" s="22"/>
      <c r="CU103" s="22"/>
      <c r="CV103" s="22"/>
      <c r="CW103" s="22"/>
      <c r="CX103" s="22"/>
      <c r="CY103" s="22"/>
      <c r="CZ103" s="22"/>
      <c r="DA103" s="22"/>
      <c r="DB103" s="22"/>
      <c r="DC103" s="22"/>
      <c r="DD103" s="22"/>
      <c r="DE103" s="22"/>
      <c r="DF103" s="22"/>
      <c r="DG103" s="22"/>
      <c r="DH103" s="22"/>
      <c r="DI103" s="22"/>
      <c r="DJ103" s="22"/>
      <c r="DK103" s="22"/>
      <c r="DL103" s="22"/>
      <c r="DM103" s="22"/>
      <c r="DN103" s="22"/>
      <c r="DO103" s="22"/>
      <c r="DP103" s="22"/>
      <c r="DQ103" s="22"/>
      <c r="DR103" s="22"/>
      <c r="DS103" s="22"/>
      <c r="DT103" s="22"/>
      <c r="DU103" s="22"/>
      <c r="DV103" s="22"/>
      <c r="DW103" s="22"/>
      <c r="DX103" s="22"/>
      <c r="DY103" s="22"/>
      <c r="DZ103" s="22"/>
      <c r="EA103" s="22"/>
      <c r="EB103" s="22"/>
      <c r="EC103" s="22"/>
      <c r="ED103" s="22"/>
      <c r="EE103" s="22"/>
      <c r="EF103" s="22"/>
      <c r="EG103" s="22"/>
      <c r="EH103" s="22"/>
      <c r="EI103" s="22"/>
      <c r="EJ103" s="22"/>
      <c r="EK103" s="22"/>
      <c r="EL103" s="22"/>
      <c r="EM103" s="22"/>
      <c r="EN103" s="22"/>
      <c r="EO103" s="22"/>
      <c r="EP103" s="22"/>
      <c r="EQ103" s="22"/>
      <c r="ER103" s="22"/>
      <c r="ES103" s="22"/>
      <c r="ET103" s="22"/>
      <c r="EU103" s="22"/>
      <c r="EV103" s="22"/>
      <c r="EW103" s="22"/>
      <c r="EX103" s="22"/>
      <c r="EY103" s="22"/>
      <c r="EZ103" s="22"/>
      <c r="FA103" s="22"/>
      <c r="FB103" s="22"/>
      <c r="FC103" s="22"/>
      <c r="FD103" s="22"/>
      <c r="FE103" s="22"/>
      <c r="FF103" s="22"/>
      <c r="FG103" s="22"/>
      <c r="FH103" s="22"/>
      <c r="FI103" s="22"/>
      <c r="FJ103" s="22"/>
      <c r="FK103" s="22"/>
      <c r="FL103" s="22"/>
      <c r="FM103" s="22"/>
      <c r="FN103" s="22"/>
      <c r="FO103" s="22"/>
      <c r="FP103" s="22"/>
      <c r="FQ103" s="22"/>
      <c r="FR103" s="22"/>
      <c r="FS103" s="22"/>
      <c r="FT103" s="22"/>
      <c r="FU103" s="22"/>
      <c r="FV103" s="22"/>
      <c r="FW103" s="22"/>
      <c r="FX103" s="22"/>
      <c r="FY103" s="22"/>
      <c r="FZ103" s="22"/>
      <c r="GA103" s="22"/>
      <c r="GB103" s="22"/>
      <c r="GC103" s="22"/>
      <c r="GD103" s="22"/>
      <c r="GE103" s="22"/>
      <c r="GF103" s="22"/>
      <c r="GG103" s="22"/>
      <c r="GH103" s="22"/>
      <c r="GI103" s="22"/>
      <c r="GJ103" s="22"/>
      <c r="GK103" s="22"/>
      <c r="GL103" s="22"/>
      <c r="GM103" s="22"/>
      <c r="GN103" s="22"/>
      <c r="GO103" s="22"/>
      <c r="GP103" s="22"/>
      <c r="GQ103" s="22"/>
      <c r="GR103" s="22"/>
      <c r="GS103" s="22"/>
      <c r="GT103" s="22"/>
      <c r="GU103" s="22"/>
      <c r="GV103" s="22"/>
      <c r="GW103" s="22"/>
      <c r="GX103" s="22"/>
      <c r="GY103" s="22"/>
      <c r="GZ103" s="22"/>
      <c r="HA103" s="22"/>
      <c r="HB103" s="22"/>
      <c r="HC103" s="22"/>
      <c r="HD103" s="22"/>
      <c r="HE103" s="22"/>
      <c r="HF103" s="22"/>
      <c r="HG103" s="22"/>
      <c r="HH103" s="22"/>
      <c r="HI103" s="22"/>
      <c r="HJ103" s="22"/>
      <c r="HK103" s="22"/>
      <c r="HL103" s="22"/>
      <c r="HM103" s="22"/>
      <c r="HN103" s="22"/>
      <c r="HO103" s="22"/>
      <c r="HP103" s="22"/>
      <c r="HQ103" s="22"/>
      <c r="HR103" s="22"/>
      <c r="HS103" s="22"/>
      <c r="HT103" s="22"/>
      <c r="HU103" s="22"/>
      <c r="HV103" s="22"/>
      <c r="HW103" s="22"/>
      <c r="HX103" s="22"/>
      <c r="HY103" s="22"/>
      <c r="HZ103" s="22"/>
      <c r="IA103" s="22"/>
      <c r="IB103" s="22"/>
      <c r="IC103" s="22"/>
    </row>
    <row r="104" spans="3:237" s="16" customFormat="1" ht="12.75" customHeight="1" x14ac:dyDescent="0.2">
      <c r="C104" s="127"/>
      <c r="E104" s="188"/>
    </row>
    <row r="105" spans="3:237" s="16" customFormat="1" ht="12.75" customHeight="1" x14ac:dyDescent="0.2">
      <c r="C105" s="127"/>
      <c r="E105" s="188"/>
    </row>
    <row r="106" spans="3:237" s="16" customFormat="1" ht="12.75" customHeight="1" x14ac:dyDescent="0.2">
      <c r="C106" s="127"/>
      <c r="E106" s="188"/>
    </row>
    <row r="107" spans="3:237" s="16" customFormat="1" ht="12.75" customHeight="1" x14ac:dyDescent="0.2">
      <c r="C107" s="127"/>
      <c r="E107" s="188"/>
    </row>
    <row r="108" spans="3:237" s="16" customFormat="1" ht="12.75" customHeight="1" x14ac:dyDescent="0.2">
      <c r="C108" s="127"/>
      <c r="E108" s="188"/>
    </row>
    <row r="109" spans="3:237" s="16" customFormat="1" ht="12.75" customHeight="1" x14ac:dyDescent="0.2">
      <c r="C109" s="127"/>
      <c r="E109" s="188"/>
    </row>
    <row r="110" spans="3:237" s="16" customFormat="1" ht="12.75" customHeight="1" x14ac:dyDescent="0.2">
      <c r="C110" s="127"/>
      <c r="E110" s="188"/>
    </row>
    <row r="111" spans="3:237" s="16" customFormat="1" ht="12.75" customHeight="1" x14ac:dyDescent="0.2">
      <c r="C111" s="127"/>
      <c r="E111" s="188"/>
    </row>
    <row r="112" spans="3:237" s="16" customFormat="1" ht="12.75" customHeight="1" x14ac:dyDescent="0.2">
      <c r="C112" s="127"/>
      <c r="E112" s="188"/>
    </row>
    <row r="113" spans="3:5" s="16" customFormat="1" ht="12.75" customHeight="1" x14ac:dyDescent="0.2">
      <c r="C113" s="127"/>
      <c r="E113" s="188"/>
    </row>
    <row r="114" spans="3:5" s="16" customFormat="1" ht="12.75" customHeight="1" x14ac:dyDescent="0.2">
      <c r="C114" s="127"/>
      <c r="E114" s="188"/>
    </row>
    <row r="115" spans="3:5" s="16" customFormat="1" ht="12.75" customHeight="1" x14ac:dyDescent="0.2">
      <c r="C115" s="127"/>
      <c r="E115" s="188"/>
    </row>
    <row r="116" spans="3:5" s="16" customFormat="1" ht="12.75" customHeight="1" x14ac:dyDescent="0.2">
      <c r="C116" s="127"/>
      <c r="E116" s="188"/>
    </row>
    <row r="117" spans="3:5" s="16" customFormat="1" ht="12.75" customHeight="1" x14ac:dyDescent="0.2">
      <c r="C117" s="127"/>
      <c r="E117" s="188"/>
    </row>
    <row r="118" spans="3:5" s="16" customFormat="1" ht="12.75" customHeight="1" x14ac:dyDescent="0.2">
      <c r="C118" s="127"/>
      <c r="E118" s="188"/>
    </row>
    <row r="119" spans="3:5" s="16" customFormat="1" ht="12.75" customHeight="1" x14ac:dyDescent="0.2">
      <c r="C119" s="127"/>
      <c r="E119" s="188"/>
    </row>
    <row r="120" spans="3:5" s="16" customFormat="1" ht="12.75" customHeight="1" x14ac:dyDescent="0.2">
      <c r="C120" s="127"/>
      <c r="E120" s="188"/>
    </row>
    <row r="121" spans="3:5" s="16" customFormat="1" ht="12.75" customHeight="1" x14ac:dyDescent="0.2">
      <c r="C121" s="127"/>
      <c r="E121" s="188"/>
    </row>
    <row r="122" spans="3:5" s="16" customFormat="1" ht="12.75" customHeight="1" x14ac:dyDescent="0.2">
      <c r="C122" s="127"/>
      <c r="E122" s="188"/>
    </row>
    <row r="123" spans="3:5" s="16" customFormat="1" ht="12.75" customHeight="1" x14ac:dyDescent="0.2">
      <c r="C123" s="127"/>
      <c r="E123" s="188"/>
    </row>
    <row r="124" spans="3:5" s="16" customFormat="1" ht="12.75" customHeight="1" x14ac:dyDescent="0.2">
      <c r="C124" s="127"/>
      <c r="E124" s="188"/>
    </row>
    <row r="125" spans="3:5" s="16" customFormat="1" ht="12.75" customHeight="1" x14ac:dyDescent="0.2">
      <c r="C125" s="127"/>
      <c r="E125" s="188"/>
    </row>
    <row r="126" spans="3:5" s="16" customFormat="1" ht="12.75" customHeight="1" x14ac:dyDescent="0.2">
      <c r="C126" s="127"/>
      <c r="E126" s="188"/>
    </row>
    <row r="127" spans="3:5" s="16" customFormat="1" ht="12.75" customHeight="1" x14ac:dyDescent="0.2">
      <c r="C127" s="127"/>
      <c r="E127" s="188"/>
    </row>
    <row r="128" spans="3:5" s="16" customFormat="1" ht="12.75" customHeight="1" x14ac:dyDescent="0.2">
      <c r="C128" s="127"/>
      <c r="E128" s="188"/>
    </row>
    <row r="129" spans="3:5" s="16" customFormat="1" ht="12.75" customHeight="1" x14ac:dyDescent="0.2">
      <c r="C129" s="127"/>
      <c r="E129" s="188"/>
    </row>
    <row r="130" spans="3:5" s="16" customFormat="1" ht="12.75" customHeight="1" x14ac:dyDescent="0.2">
      <c r="C130" s="127"/>
      <c r="E130" s="188"/>
    </row>
    <row r="131" spans="3:5" s="16" customFormat="1" ht="12.75" customHeight="1" x14ac:dyDescent="0.2">
      <c r="C131" s="127"/>
      <c r="E131" s="188"/>
    </row>
    <row r="132" spans="3:5" s="16" customFormat="1" ht="12.75" customHeight="1" x14ac:dyDescent="0.2">
      <c r="C132" s="127"/>
      <c r="E132" s="188"/>
    </row>
    <row r="133" spans="3:5" s="16" customFormat="1" ht="12.75" customHeight="1" x14ac:dyDescent="0.2">
      <c r="C133" s="127"/>
      <c r="E133" s="188"/>
    </row>
    <row r="134" spans="3:5" s="16" customFormat="1" ht="12.75" customHeight="1" x14ac:dyDescent="0.2">
      <c r="C134" s="127"/>
      <c r="E134" s="188"/>
    </row>
    <row r="135" spans="3:5" s="16" customFormat="1" ht="12.75" customHeight="1" x14ac:dyDescent="0.2">
      <c r="C135" s="127"/>
      <c r="E135" s="188"/>
    </row>
    <row r="136" spans="3:5" s="16" customFormat="1" ht="12.75" customHeight="1" x14ac:dyDescent="0.2">
      <c r="C136" s="127"/>
      <c r="E136" s="188"/>
    </row>
    <row r="137" spans="3:5" s="16" customFormat="1" ht="12.75" customHeight="1" x14ac:dyDescent="0.2">
      <c r="C137" s="127"/>
      <c r="E137" s="188"/>
    </row>
    <row r="138" spans="3:5" s="16" customFormat="1" ht="12.75" customHeight="1" x14ac:dyDescent="0.2">
      <c r="C138" s="127"/>
      <c r="E138" s="188"/>
    </row>
    <row r="139" spans="3:5" s="16" customFormat="1" ht="12.75" customHeight="1" x14ac:dyDescent="0.2">
      <c r="C139" s="127"/>
      <c r="E139" s="188"/>
    </row>
    <row r="140" spans="3:5" s="16" customFormat="1" ht="12.75" customHeight="1" x14ac:dyDescent="0.2">
      <c r="C140" s="127"/>
      <c r="E140" s="188"/>
    </row>
    <row r="141" spans="3:5" s="16" customFormat="1" ht="12.75" customHeight="1" x14ac:dyDescent="0.2">
      <c r="C141" s="127"/>
      <c r="E141" s="188"/>
    </row>
    <row r="142" spans="3:5" s="16" customFormat="1" ht="12.75" customHeight="1" x14ac:dyDescent="0.2">
      <c r="C142" s="127"/>
      <c r="E142" s="188"/>
    </row>
    <row r="143" spans="3:5" s="16" customFormat="1" ht="12.75" customHeight="1" x14ac:dyDescent="0.2">
      <c r="C143" s="127"/>
      <c r="E143" s="188"/>
    </row>
    <row r="144" spans="3:5" s="16" customFormat="1" ht="12.75" customHeight="1" x14ac:dyDescent="0.2">
      <c r="C144" s="127"/>
      <c r="E144" s="188"/>
    </row>
    <row r="145" spans="3:5" s="16" customFormat="1" ht="12.75" customHeight="1" x14ac:dyDescent="0.2">
      <c r="C145" s="127"/>
      <c r="E145" s="188"/>
    </row>
    <row r="146" spans="3:5" s="16" customFormat="1" ht="12.75" customHeight="1" x14ac:dyDescent="0.2">
      <c r="C146" s="127"/>
      <c r="E146" s="188"/>
    </row>
    <row r="147" spans="3:5" s="16" customFormat="1" ht="12.75" customHeight="1" x14ac:dyDescent="0.2">
      <c r="C147" s="127"/>
      <c r="E147" s="188"/>
    </row>
    <row r="148" spans="3:5" s="16" customFormat="1" ht="12.75" customHeight="1" x14ac:dyDescent="0.2">
      <c r="C148" s="127"/>
      <c r="E148" s="188"/>
    </row>
    <row r="149" spans="3:5" s="16" customFormat="1" ht="12.75" customHeight="1" x14ac:dyDescent="0.2">
      <c r="C149" s="127"/>
      <c r="E149" s="188"/>
    </row>
    <row r="150" spans="3:5" s="16" customFormat="1" ht="12.75" customHeight="1" x14ac:dyDescent="0.2">
      <c r="C150" s="127"/>
      <c r="E150" s="188"/>
    </row>
    <row r="151" spans="3:5" s="16" customFormat="1" ht="12.75" customHeight="1" x14ac:dyDescent="0.2">
      <c r="C151" s="127"/>
      <c r="E151" s="188"/>
    </row>
    <row r="152" spans="3:5" s="16" customFormat="1" ht="12.75" customHeight="1" x14ac:dyDescent="0.2">
      <c r="C152" s="127"/>
      <c r="E152" s="188"/>
    </row>
    <row r="153" spans="3:5" s="16" customFormat="1" ht="12.75" customHeight="1" x14ac:dyDescent="0.2">
      <c r="C153" s="127"/>
      <c r="E153" s="188"/>
    </row>
    <row r="154" spans="3:5" s="16" customFormat="1" ht="12.75" customHeight="1" x14ac:dyDescent="0.2">
      <c r="C154" s="127"/>
      <c r="E154" s="188"/>
    </row>
    <row r="155" spans="3:5" s="16" customFormat="1" ht="12.75" customHeight="1" x14ac:dyDescent="0.2">
      <c r="C155" s="127"/>
      <c r="E155" s="188"/>
    </row>
    <row r="156" spans="3:5" s="16" customFormat="1" ht="12.75" customHeight="1" x14ac:dyDescent="0.2">
      <c r="C156" s="127"/>
      <c r="E156" s="188"/>
    </row>
    <row r="157" spans="3:5" s="16" customFormat="1" ht="12.75" customHeight="1" x14ac:dyDescent="0.2">
      <c r="C157" s="127"/>
      <c r="E157" s="188"/>
    </row>
    <row r="158" spans="3:5" s="16" customFormat="1" ht="12.75" customHeight="1" x14ac:dyDescent="0.2">
      <c r="C158" s="127"/>
      <c r="E158" s="188"/>
    </row>
    <row r="159" spans="3:5" s="16" customFormat="1" ht="12.75" customHeight="1" x14ac:dyDescent="0.2">
      <c r="C159" s="127"/>
      <c r="E159" s="188"/>
    </row>
    <row r="160" spans="3:5" s="16" customFormat="1" ht="12.75" customHeight="1" x14ac:dyDescent="0.2">
      <c r="C160" s="127"/>
      <c r="E160" s="188"/>
    </row>
    <row r="161" spans="3:5" s="16" customFormat="1" ht="12.75" customHeight="1" x14ac:dyDescent="0.2">
      <c r="C161" s="127"/>
      <c r="E161" s="188"/>
    </row>
    <row r="162" spans="3:5" s="16" customFormat="1" ht="12.75" customHeight="1" x14ac:dyDescent="0.2">
      <c r="C162" s="127"/>
      <c r="E162" s="188"/>
    </row>
    <row r="163" spans="3:5" s="16" customFormat="1" ht="12.75" customHeight="1" x14ac:dyDescent="0.2">
      <c r="C163" s="127"/>
      <c r="E163" s="188"/>
    </row>
    <row r="164" spans="3:5" s="16" customFormat="1" ht="12.75" customHeight="1" x14ac:dyDescent="0.2">
      <c r="C164" s="127"/>
      <c r="E164" s="188"/>
    </row>
    <row r="165" spans="3:5" s="16" customFormat="1" ht="12.75" customHeight="1" x14ac:dyDescent="0.2">
      <c r="C165" s="127"/>
      <c r="E165" s="188"/>
    </row>
    <row r="166" spans="3:5" s="16" customFormat="1" ht="12.75" customHeight="1" x14ac:dyDescent="0.2">
      <c r="C166" s="127"/>
      <c r="E166" s="188"/>
    </row>
    <row r="167" spans="3:5" s="16" customFormat="1" ht="12.75" customHeight="1" x14ac:dyDescent="0.2">
      <c r="C167" s="127"/>
      <c r="E167" s="188"/>
    </row>
    <row r="168" spans="3:5" s="16" customFormat="1" ht="12.75" customHeight="1" x14ac:dyDescent="0.2">
      <c r="C168" s="127"/>
      <c r="E168" s="188"/>
    </row>
    <row r="169" spans="3:5" s="16" customFormat="1" ht="12.75" customHeight="1" x14ac:dyDescent="0.2">
      <c r="C169" s="127"/>
      <c r="E169" s="188"/>
    </row>
    <row r="170" spans="3:5" s="16" customFormat="1" ht="12.75" customHeight="1" x14ac:dyDescent="0.2">
      <c r="C170" s="127"/>
      <c r="E170" s="188"/>
    </row>
    <row r="171" spans="3:5" s="16" customFormat="1" ht="12.75" customHeight="1" x14ac:dyDescent="0.2">
      <c r="C171" s="127"/>
      <c r="E171" s="188"/>
    </row>
    <row r="172" spans="3:5" s="16" customFormat="1" ht="12.75" customHeight="1" x14ac:dyDescent="0.2">
      <c r="C172" s="127"/>
      <c r="E172" s="188"/>
    </row>
    <row r="173" spans="3:5" s="16" customFormat="1" ht="12.75" customHeight="1" x14ac:dyDescent="0.2">
      <c r="C173" s="127"/>
      <c r="E173" s="188"/>
    </row>
    <row r="174" spans="3:5" s="16" customFormat="1" ht="12.75" customHeight="1" x14ac:dyDescent="0.2">
      <c r="C174" s="127"/>
      <c r="E174" s="188"/>
    </row>
    <row r="175" spans="3:5" s="16" customFormat="1" ht="12.75" customHeight="1" x14ac:dyDescent="0.2">
      <c r="C175" s="127"/>
      <c r="E175" s="188"/>
    </row>
    <row r="176" spans="3:5" s="16" customFormat="1" ht="12.75" customHeight="1" x14ac:dyDescent="0.2">
      <c r="C176" s="127"/>
      <c r="E176" s="188"/>
    </row>
    <row r="177" spans="3:5" s="16" customFormat="1" ht="12.75" customHeight="1" x14ac:dyDescent="0.2">
      <c r="C177" s="127"/>
      <c r="E177" s="188"/>
    </row>
    <row r="178" spans="3:5" s="16" customFormat="1" ht="12.75" customHeight="1" x14ac:dyDescent="0.2">
      <c r="C178" s="127"/>
      <c r="E178" s="188"/>
    </row>
    <row r="179" spans="3:5" s="16" customFormat="1" ht="12.75" customHeight="1" x14ac:dyDescent="0.2">
      <c r="C179" s="127"/>
      <c r="E179" s="188"/>
    </row>
    <row r="180" spans="3:5" s="16" customFormat="1" ht="12.75" customHeight="1" x14ac:dyDescent="0.2">
      <c r="C180" s="127"/>
      <c r="E180" s="188"/>
    </row>
    <row r="181" spans="3:5" s="16" customFormat="1" ht="12.75" customHeight="1" x14ac:dyDescent="0.2">
      <c r="C181" s="127"/>
      <c r="E181" s="188"/>
    </row>
    <row r="182" spans="3:5" s="16" customFormat="1" ht="12.75" customHeight="1" x14ac:dyDescent="0.2">
      <c r="C182" s="127"/>
      <c r="E182" s="188"/>
    </row>
    <row r="183" spans="3:5" s="16" customFormat="1" ht="12.75" customHeight="1" x14ac:dyDescent="0.2">
      <c r="C183" s="127"/>
      <c r="E183" s="188"/>
    </row>
    <row r="184" spans="3:5" s="16" customFormat="1" ht="12.75" customHeight="1" x14ac:dyDescent="0.2">
      <c r="C184" s="127"/>
      <c r="E184" s="188"/>
    </row>
    <row r="185" spans="3:5" s="16" customFormat="1" ht="12.75" customHeight="1" x14ac:dyDescent="0.2">
      <c r="C185" s="127"/>
      <c r="E185" s="188"/>
    </row>
    <row r="186" spans="3:5" s="16" customFormat="1" ht="12.75" customHeight="1" x14ac:dyDescent="0.2">
      <c r="C186" s="127"/>
      <c r="E186" s="188"/>
    </row>
    <row r="187" spans="3:5" s="16" customFormat="1" ht="12.75" customHeight="1" x14ac:dyDescent="0.2">
      <c r="C187" s="127"/>
      <c r="E187" s="188"/>
    </row>
    <row r="188" spans="3:5" s="16" customFormat="1" ht="12.75" customHeight="1" x14ac:dyDescent="0.2">
      <c r="C188" s="127"/>
      <c r="E188" s="188"/>
    </row>
    <row r="189" spans="3:5" s="16" customFormat="1" ht="12.75" customHeight="1" x14ac:dyDescent="0.2">
      <c r="C189" s="127"/>
      <c r="E189" s="188"/>
    </row>
    <row r="190" spans="3:5" s="16" customFormat="1" ht="12.75" customHeight="1" x14ac:dyDescent="0.2">
      <c r="C190" s="127"/>
      <c r="E190" s="188"/>
    </row>
    <row r="191" spans="3:5" s="16" customFormat="1" ht="12.75" customHeight="1" x14ac:dyDescent="0.2">
      <c r="C191" s="127"/>
      <c r="E191" s="188"/>
    </row>
    <row r="192" spans="3:5" s="16" customFormat="1" ht="12.75" customHeight="1" x14ac:dyDescent="0.2">
      <c r="C192" s="127"/>
      <c r="E192" s="188"/>
    </row>
    <row r="193" spans="3:5" s="16" customFormat="1" ht="12.75" customHeight="1" x14ac:dyDescent="0.2">
      <c r="C193" s="127"/>
      <c r="E193" s="188"/>
    </row>
    <row r="194" spans="3:5" s="16" customFormat="1" ht="12.75" customHeight="1" x14ac:dyDescent="0.2">
      <c r="C194" s="127"/>
      <c r="E194" s="188"/>
    </row>
    <row r="195" spans="3:5" s="16" customFormat="1" ht="12.75" customHeight="1" x14ac:dyDescent="0.2">
      <c r="C195" s="127"/>
      <c r="E195" s="188"/>
    </row>
    <row r="196" spans="3:5" s="16" customFormat="1" ht="12.75" customHeight="1" x14ac:dyDescent="0.2">
      <c r="C196" s="127"/>
      <c r="E196" s="188"/>
    </row>
    <row r="197" spans="3:5" s="16" customFormat="1" ht="12.75" customHeight="1" x14ac:dyDescent="0.2">
      <c r="C197" s="127"/>
      <c r="E197" s="188"/>
    </row>
    <row r="198" spans="3:5" s="16" customFormat="1" ht="12.75" customHeight="1" x14ac:dyDescent="0.2">
      <c r="C198" s="127"/>
      <c r="E198" s="188"/>
    </row>
    <row r="199" spans="3:5" s="16" customFormat="1" ht="12.75" customHeight="1" x14ac:dyDescent="0.2">
      <c r="C199" s="127"/>
      <c r="E199" s="188"/>
    </row>
    <row r="200" spans="3:5" s="16" customFormat="1" ht="12.75" customHeight="1" x14ac:dyDescent="0.2">
      <c r="C200" s="127"/>
      <c r="E200" s="188"/>
    </row>
    <row r="201" spans="3:5" s="16" customFormat="1" ht="12.75" customHeight="1" x14ac:dyDescent="0.2">
      <c r="C201" s="127"/>
      <c r="E201" s="188"/>
    </row>
    <row r="202" spans="3:5" s="16" customFormat="1" ht="12.75" customHeight="1" x14ac:dyDescent="0.2">
      <c r="C202" s="127"/>
      <c r="E202" s="188"/>
    </row>
    <row r="203" spans="3:5" s="16" customFormat="1" ht="12.75" customHeight="1" x14ac:dyDescent="0.2">
      <c r="C203" s="127"/>
      <c r="E203" s="188"/>
    </row>
    <row r="204" spans="3:5" s="16" customFormat="1" ht="12.75" customHeight="1" x14ac:dyDescent="0.2">
      <c r="C204" s="127"/>
      <c r="E204" s="188"/>
    </row>
    <row r="205" spans="3:5" s="16" customFormat="1" ht="12.75" customHeight="1" x14ac:dyDescent="0.2">
      <c r="C205" s="127"/>
      <c r="E205" s="188"/>
    </row>
    <row r="206" spans="3:5" s="16" customFormat="1" ht="12.75" customHeight="1" x14ac:dyDescent="0.2">
      <c r="C206" s="127"/>
      <c r="E206" s="188"/>
    </row>
    <row r="207" spans="3:5" s="16" customFormat="1" ht="12.75" customHeight="1" x14ac:dyDescent="0.2">
      <c r="C207" s="127"/>
      <c r="E207" s="188"/>
    </row>
    <row r="208" spans="3:5" s="16" customFormat="1" ht="12.75" customHeight="1" x14ac:dyDescent="0.2">
      <c r="C208" s="127"/>
      <c r="E208" s="188"/>
    </row>
    <row r="209" spans="3:5" s="16" customFormat="1" ht="12.75" customHeight="1" x14ac:dyDescent="0.2">
      <c r="C209" s="127"/>
      <c r="E209" s="188"/>
    </row>
    <row r="210" spans="3:5" s="16" customFormat="1" ht="12.75" customHeight="1" x14ac:dyDescent="0.2">
      <c r="C210" s="127"/>
      <c r="E210" s="188"/>
    </row>
    <row r="211" spans="3:5" s="16" customFormat="1" ht="12.75" customHeight="1" x14ac:dyDescent="0.2">
      <c r="C211" s="127"/>
      <c r="E211" s="188"/>
    </row>
    <row r="212" spans="3:5" s="16" customFormat="1" ht="12.75" customHeight="1" x14ac:dyDescent="0.2">
      <c r="C212" s="127"/>
      <c r="E212" s="188"/>
    </row>
    <row r="213" spans="3:5" s="16" customFormat="1" ht="12.75" customHeight="1" x14ac:dyDescent="0.2">
      <c r="C213" s="127"/>
      <c r="E213" s="188"/>
    </row>
    <row r="214" spans="3:5" s="16" customFormat="1" ht="12.75" customHeight="1" x14ac:dyDescent="0.2">
      <c r="C214" s="127"/>
      <c r="E214" s="188"/>
    </row>
    <row r="215" spans="3:5" s="16" customFormat="1" ht="12.75" customHeight="1" x14ac:dyDescent="0.2">
      <c r="C215" s="127"/>
      <c r="E215" s="188"/>
    </row>
    <row r="216" spans="3:5" s="16" customFormat="1" ht="12.75" customHeight="1" x14ac:dyDescent="0.2">
      <c r="C216" s="127"/>
      <c r="E216" s="188"/>
    </row>
    <row r="217" spans="3:5" s="16" customFormat="1" ht="12.75" customHeight="1" x14ac:dyDescent="0.2">
      <c r="C217" s="127"/>
      <c r="E217" s="188"/>
    </row>
    <row r="218" spans="3:5" s="16" customFormat="1" ht="12.75" customHeight="1" x14ac:dyDescent="0.2">
      <c r="C218" s="127"/>
      <c r="E218" s="188"/>
    </row>
    <row r="219" spans="3:5" s="16" customFormat="1" ht="12.75" customHeight="1" x14ac:dyDescent="0.2">
      <c r="C219" s="127"/>
      <c r="E219" s="188"/>
    </row>
    <row r="220" spans="3:5" s="16" customFormat="1" ht="12.75" customHeight="1" x14ac:dyDescent="0.2">
      <c r="C220" s="127"/>
      <c r="E220" s="188"/>
    </row>
    <row r="221" spans="3:5" s="16" customFormat="1" ht="12.75" customHeight="1" x14ac:dyDescent="0.2">
      <c r="C221" s="127"/>
      <c r="E221" s="188"/>
    </row>
    <row r="222" spans="3:5" s="16" customFormat="1" ht="12.75" customHeight="1" x14ac:dyDescent="0.2">
      <c r="C222" s="127"/>
      <c r="E222" s="188"/>
    </row>
    <row r="223" spans="3:5" s="16" customFormat="1" ht="12.75" customHeight="1" x14ac:dyDescent="0.2">
      <c r="C223" s="127"/>
      <c r="E223" s="188"/>
    </row>
    <row r="224" spans="3:5" s="16" customFormat="1" ht="12.75" customHeight="1" x14ac:dyDescent="0.2">
      <c r="C224" s="127"/>
      <c r="E224" s="188"/>
    </row>
    <row r="225" spans="3:5" s="16" customFormat="1" ht="12.75" customHeight="1" x14ac:dyDescent="0.2">
      <c r="C225" s="127"/>
      <c r="E225" s="188"/>
    </row>
    <row r="226" spans="3:5" s="16" customFormat="1" ht="12.75" customHeight="1" x14ac:dyDescent="0.2">
      <c r="C226" s="127"/>
      <c r="E226" s="188"/>
    </row>
    <row r="227" spans="3:5" s="16" customFormat="1" ht="12.75" customHeight="1" x14ac:dyDescent="0.2">
      <c r="C227" s="127"/>
      <c r="E227" s="188"/>
    </row>
    <row r="228" spans="3:5" s="16" customFormat="1" ht="12.75" customHeight="1" x14ac:dyDescent="0.2">
      <c r="C228" s="127"/>
      <c r="E228" s="188"/>
    </row>
    <row r="229" spans="3:5" s="16" customFormat="1" ht="12.75" customHeight="1" x14ac:dyDescent="0.2">
      <c r="C229" s="127"/>
      <c r="E229" s="188"/>
    </row>
    <row r="230" spans="3:5" s="16" customFormat="1" ht="12.75" customHeight="1" x14ac:dyDescent="0.2">
      <c r="C230" s="127"/>
      <c r="E230" s="188"/>
    </row>
    <row r="231" spans="3:5" s="16" customFormat="1" ht="12.75" customHeight="1" x14ac:dyDescent="0.2">
      <c r="C231" s="127"/>
      <c r="E231" s="188"/>
    </row>
    <row r="232" spans="3:5" s="16" customFormat="1" ht="12.75" customHeight="1" x14ac:dyDescent="0.2">
      <c r="C232" s="127"/>
      <c r="E232" s="188"/>
    </row>
    <row r="233" spans="3:5" s="16" customFormat="1" ht="12.75" customHeight="1" x14ac:dyDescent="0.2">
      <c r="C233" s="127"/>
      <c r="E233" s="188"/>
    </row>
    <row r="234" spans="3:5" s="16" customFormat="1" ht="12.75" customHeight="1" x14ac:dyDescent="0.2">
      <c r="C234" s="127"/>
      <c r="E234" s="188"/>
    </row>
    <row r="235" spans="3:5" s="16" customFormat="1" ht="12.75" customHeight="1" x14ac:dyDescent="0.2">
      <c r="C235" s="127"/>
      <c r="E235" s="188"/>
    </row>
    <row r="236" spans="3:5" s="16" customFormat="1" ht="12.75" customHeight="1" x14ac:dyDescent="0.2">
      <c r="C236" s="127"/>
      <c r="E236" s="188"/>
    </row>
    <row r="237" spans="3:5" s="16" customFormat="1" ht="12.75" customHeight="1" x14ac:dyDescent="0.2">
      <c r="C237" s="127"/>
      <c r="E237" s="188"/>
    </row>
    <row r="238" spans="3:5" s="16" customFormat="1" ht="12.75" customHeight="1" x14ac:dyDescent="0.2">
      <c r="C238" s="127"/>
      <c r="E238" s="188"/>
    </row>
    <row r="239" spans="3:5" s="16" customFormat="1" ht="12.75" customHeight="1" x14ac:dyDescent="0.2">
      <c r="C239" s="127"/>
      <c r="E239" s="188"/>
    </row>
    <row r="240" spans="3:5" s="16" customFormat="1" ht="12.75" customHeight="1" x14ac:dyDescent="0.2">
      <c r="C240" s="127"/>
      <c r="E240" s="188"/>
    </row>
    <row r="241" spans="3:5" s="16" customFormat="1" ht="12.75" customHeight="1" x14ac:dyDescent="0.2">
      <c r="C241" s="127"/>
      <c r="E241" s="188"/>
    </row>
    <row r="242" spans="3:5" s="16" customFormat="1" ht="12.75" customHeight="1" x14ac:dyDescent="0.2">
      <c r="C242" s="127"/>
      <c r="E242" s="188"/>
    </row>
    <row r="243" spans="3:5" s="16" customFormat="1" ht="12.75" customHeight="1" x14ac:dyDescent="0.2">
      <c r="C243" s="127"/>
      <c r="E243" s="188"/>
    </row>
    <row r="244" spans="3:5" s="16" customFormat="1" ht="12.75" customHeight="1" x14ac:dyDescent="0.2">
      <c r="C244" s="127"/>
      <c r="E244" s="188"/>
    </row>
    <row r="245" spans="3:5" s="16" customFormat="1" ht="12.75" customHeight="1" x14ac:dyDescent="0.2">
      <c r="C245" s="127"/>
      <c r="E245" s="188"/>
    </row>
    <row r="246" spans="3:5" s="16" customFormat="1" ht="12.75" customHeight="1" x14ac:dyDescent="0.2">
      <c r="C246" s="127"/>
      <c r="E246" s="188"/>
    </row>
    <row r="247" spans="3:5" s="16" customFormat="1" ht="12.75" customHeight="1" x14ac:dyDescent="0.2">
      <c r="C247" s="127"/>
      <c r="E247" s="188"/>
    </row>
    <row r="248" spans="3:5" s="16" customFormat="1" ht="12.75" customHeight="1" x14ac:dyDescent="0.2">
      <c r="C248" s="127"/>
      <c r="E248" s="188"/>
    </row>
    <row r="249" spans="3:5" s="16" customFormat="1" ht="12.75" customHeight="1" x14ac:dyDescent="0.2">
      <c r="C249" s="127"/>
      <c r="E249" s="188"/>
    </row>
    <row r="250" spans="3:5" s="16" customFormat="1" ht="12.75" customHeight="1" x14ac:dyDescent="0.2">
      <c r="C250" s="127"/>
      <c r="E250" s="188"/>
    </row>
    <row r="251" spans="3:5" s="16" customFormat="1" ht="12.75" customHeight="1" x14ac:dyDescent="0.2">
      <c r="C251" s="127"/>
      <c r="E251" s="188"/>
    </row>
    <row r="252" spans="3:5" s="16" customFormat="1" ht="12.75" customHeight="1" x14ac:dyDescent="0.2">
      <c r="C252" s="127"/>
      <c r="E252" s="188"/>
    </row>
    <row r="253" spans="3:5" s="16" customFormat="1" ht="12.75" customHeight="1" x14ac:dyDescent="0.2">
      <c r="C253" s="127"/>
      <c r="E253" s="188"/>
    </row>
    <row r="254" spans="3:5" s="16" customFormat="1" ht="12.75" customHeight="1" x14ac:dyDescent="0.2">
      <c r="C254" s="127"/>
      <c r="E254" s="188"/>
    </row>
    <row r="255" spans="3:5" s="16" customFormat="1" ht="12.75" customHeight="1" x14ac:dyDescent="0.2">
      <c r="C255" s="127"/>
      <c r="E255" s="188"/>
    </row>
    <row r="256" spans="3:5" s="16" customFormat="1" ht="12.75" customHeight="1" x14ac:dyDescent="0.2">
      <c r="C256" s="127"/>
      <c r="E256" s="188"/>
    </row>
    <row r="257" spans="3:5" s="16" customFormat="1" ht="12.75" customHeight="1" x14ac:dyDescent="0.2">
      <c r="C257" s="127"/>
      <c r="E257" s="188"/>
    </row>
    <row r="258" spans="3:5" s="7" customFormat="1" ht="12.75" customHeight="1" x14ac:dyDescent="0.2">
      <c r="C258" s="129"/>
      <c r="E258" s="190"/>
    </row>
    <row r="259" spans="3:5" s="7" customFormat="1" ht="12.75" customHeight="1" x14ac:dyDescent="0.2">
      <c r="C259" s="129"/>
      <c r="E259" s="190"/>
    </row>
    <row r="260" spans="3:5" s="7" customFormat="1" ht="12.75" customHeight="1" x14ac:dyDescent="0.2">
      <c r="C260" s="129"/>
      <c r="E260" s="190"/>
    </row>
    <row r="261" spans="3:5" s="7" customFormat="1" ht="12.75" customHeight="1" x14ac:dyDescent="0.2">
      <c r="C261" s="129"/>
      <c r="E261" s="190"/>
    </row>
    <row r="262" spans="3:5" s="7" customFormat="1" ht="12.75" customHeight="1" x14ac:dyDescent="0.2">
      <c r="C262" s="129"/>
      <c r="E262" s="190"/>
    </row>
    <row r="263" spans="3:5" s="7" customFormat="1" ht="12.75" customHeight="1" x14ac:dyDescent="0.2">
      <c r="C263" s="129"/>
      <c r="E263" s="190"/>
    </row>
    <row r="264" spans="3:5" s="7" customFormat="1" ht="12.75" customHeight="1" x14ac:dyDescent="0.2">
      <c r="C264" s="129"/>
      <c r="E264" s="190"/>
    </row>
    <row r="265" spans="3:5" s="7" customFormat="1" ht="12.75" customHeight="1" x14ac:dyDescent="0.2">
      <c r="C265" s="129"/>
      <c r="E265" s="190"/>
    </row>
    <row r="266" spans="3:5" s="7" customFormat="1" ht="12.75" customHeight="1" x14ac:dyDescent="0.2">
      <c r="C266" s="129"/>
      <c r="E266" s="190"/>
    </row>
    <row r="267" spans="3:5" s="7" customFormat="1" ht="12.75" customHeight="1" x14ac:dyDescent="0.2">
      <c r="C267" s="129"/>
      <c r="E267" s="190"/>
    </row>
    <row r="268" spans="3:5" s="7" customFormat="1" ht="12.75" customHeight="1" x14ac:dyDescent="0.2">
      <c r="C268" s="129"/>
      <c r="E268" s="190"/>
    </row>
    <row r="269" spans="3:5" s="7" customFormat="1" x14ac:dyDescent="0.2">
      <c r="C269" s="129"/>
      <c r="E269" s="190"/>
    </row>
    <row r="270" spans="3:5" s="7" customFormat="1" x14ac:dyDescent="0.2">
      <c r="C270" s="129"/>
      <c r="E270" s="190"/>
    </row>
    <row r="271" spans="3:5" s="7" customFormat="1" x14ac:dyDescent="0.2">
      <c r="C271" s="129"/>
      <c r="E271" s="190"/>
    </row>
    <row r="272" spans="3:5" s="7" customFormat="1" x14ac:dyDescent="0.2">
      <c r="C272" s="129"/>
      <c r="E272" s="190"/>
    </row>
    <row r="273" spans="3:5" s="7" customFormat="1" x14ac:dyDescent="0.2">
      <c r="C273" s="129"/>
      <c r="E273" s="190"/>
    </row>
    <row r="274" spans="3:5" s="7" customFormat="1" x14ac:dyDescent="0.2">
      <c r="C274" s="129"/>
      <c r="E274" s="190"/>
    </row>
    <row r="275" spans="3:5" s="7" customFormat="1" x14ac:dyDescent="0.2">
      <c r="C275" s="129"/>
      <c r="E275" s="190"/>
    </row>
    <row r="276" spans="3:5" s="7" customFormat="1" x14ac:dyDescent="0.2">
      <c r="C276" s="129"/>
      <c r="E276" s="190"/>
    </row>
    <row r="277" spans="3:5" s="7" customFormat="1" x14ac:dyDescent="0.2">
      <c r="C277" s="129"/>
      <c r="E277" s="190"/>
    </row>
    <row r="278" spans="3:5" s="7" customFormat="1" x14ac:dyDescent="0.2">
      <c r="C278" s="129"/>
      <c r="E278" s="190"/>
    </row>
    <row r="279" spans="3:5" s="7" customFormat="1" x14ac:dyDescent="0.2">
      <c r="C279" s="129"/>
      <c r="E279" s="190"/>
    </row>
    <row r="280" spans="3:5" s="7" customFormat="1" x14ac:dyDescent="0.2">
      <c r="C280" s="129"/>
      <c r="E280" s="190"/>
    </row>
    <row r="281" spans="3:5" s="7" customFormat="1" x14ac:dyDescent="0.2">
      <c r="C281" s="129"/>
      <c r="E281" s="190"/>
    </row>
    <row r="282" spans="3:5" s="7" customFormat="1" x14ac:dyDescent="0.2">
      <c r="C282" s="129"/>
      <c r="E282" s="190"/>
    </row>
    <row r="283" spans="3:5" s="7" customFormat="1" x14ac:dyDescent="0.2">
      <c r="C283" s="129"/>
      <c r="E283" s="190"/>
    </row>
    <row r="284" spans="3:5" s="7" customFormat="1" x14ac:dyDescent="0.2">
      <c r="C284" s="129"/>
      <c r="E284" s="190"/>
    </row>
    <row r="285" spans="3:5" s="7" customFormat="1" x14ac:dyDescent="0.2">
      <c r="C285" s="129"/>
      <c r="E285" s="190"/>
    </row>
    <row r="286" spans="3:5" s="7" customFormat="1" x14ac:dyDescent="0.2">
      <c r="C286" s="129"/>
      <c r="E286" s="190"/>
    </row>
    <row r="287" spans="3:5" s="7" customFormat="1" x14ac:dyDescent="0.2">
      <c r="C287" s="129"/>
      <c r="E287" s="190"/>
    </row>
    <row r="288" spans="3:5" s="7" customFormat="1" x14ac:dyDescent="0.2">
      <c r="C288" s="129"/>
      <c r="E288" s="190"/>
    </row>
    <row r="289" spans="3:5" s="7" customFormat="1" x14ac:dyDescent="0.2">
      <c r="C289" s="129"/>
      <c r="E289" s="190"/>
    </row>
    <row r="290" spans="3:5" s="7" customFormat="1" x14ac:dyDescent="0.2">
      <c r="C290" s="129"/>
      <c r="E290" s="190"/>
    </row>
    <row r="291" spans="3:5" s="7" customFormat="1" x14ac:dyDescent="0.2">
      <c r="C291" s="129"/>
      <c r="E291" s="190"/>
    </row>
    <row r="292" spans="3:5" s="7" customFormat="1" x14ac:dyDescent="0.2">
      <c r="C292" s="129"/>
      <c r="E292" s="190"/>
    </row>
    <row r="293" spans="3:5" s="7" customFormat="1" x14ac:dyDescent="0.2">
      <c r="C293" s="129"/>
      <c r="E293" s="190"/>
    </row>
    <row r="294" spans="3:5" s="7" customFormat="1" x14ac:dyDescent="0.2">
      <c r="C294" s="129"/>
      <c r="E294" s="190"/>
    </row>
    <row r="295" spans="3:5" s="7" customFormat="1" x14ac:dyDescent="0.2">
      <c r="C295" s="129"/>
      <c r="E295" s="190"/>
    </row>
    <row r="296" spans="3:5" s="7" customFormat="1" x14ac:dyDescent="0.2">
      <c r="C296" s="129"/>
      <c r="E296" s="190"/>
    </row>
    <row r="297" spans="3:5" s="7" customFormat="1" x14ac:dyDescent="0.2">
      <c r="C297" s="129"/>
      <c r="E297" s="190"/>
    </row>
    <row r="298" spans="3:5" s="7" customFormat="1" x14ac:dyDescent="0.2">
      <c r="C298" s="129"/>
      <c r="E298" s="190"/>
    </row>
    <row r="299" spans="3:5" s="7" customFormat="1" x14ac:dyDescent="0.2">
      <c r="C299" s="129"/>
      <c r="E299" s="190"/>
    </row>
    <row r="300" spans="3:5" s="7" customFormat="1" x14ac:dyDescent="0.2">
      <c r="C300" s="129"/>
      <c r="E300" s="190"/>
    </row>
    <row r="301" spans="3:5" s="7" customFormat="1" x14ac:dyDescent="0.2">
      <c r="C301" s="129"/>
      <c r="E301" s="190"/>
    </row>
    <row r="302" spans="3:5" s="7" customFormat="1" x14ac:dyDescent="0.2">
      <c r="C302" s="129"/>
      <c r="E302" s="190"/>
    </row>
    <row r="303" spans="3:5" s="7" customFormat="1" x14ac:dyDescent="0.2">
      <c r="C303" s="129"/>
      <c r="E303" s="190"/>
    </row>
    <row r="304" spans="3:5" s="7" customFormat="1" x14ac:dyDescent="0.2">
      <c r="C304" s="129"/>
      <c r="E304" s="190"/>
    </row>
    <row r="305" spans="3:5" s="7" customFormat="1" x14ac:dyDescent="0.2">
      <c r="C305" s="129"/>
      <c r="E305" s="190"/>
    </row>
    <row r="306" spans="3:5" s="7" customFormat="1" x14ac:dyDescent="0.2">
      <c r="C306" s="129"/>
      <c r="E306" s="190"/>
    </row>
    <row r="307" spans="3:5" s="7" customFormat="1" x14ac:dyDescent="0.2">
      <c r="C307" s="129"/>
      <c r="E307" s="190"/>
    </row>
    <row r="308" spans="3:5" s="7" customFormat="1" x14ac:dyDescent="0.2">
      <c r="C308" s="129"/>
      <c r="E308" s="190"/>
    </row>
    <row r="309" spans="3:5" s="7" customFormat="1" x14ac:dyDescent="0.2">
      <c r="C309" s="129"/>
      <c r="E309" s="190"/>
    </row>
    <row r="310" spans="3:5" s="7" customFormat="1" x14ac:dyDescent="0.2">
      <c r="C310" s="129"/>
      <c r="E310" s="190"/>
    </row>
    <row r="311" spans="3:5" s="7" customFormat="1" x14ac:dyDescent="0.2">
      <c r="C311" s="129"/>
      <c r="E311" s="190"/>
    </row>
    <row r="312" spans="3:5" s="7" customFormat="1" x14ac:dyDescent="0.2">
      <c r="C312" s="129"/>
      <c r="E312" s="190"/>
    </row>
    <row r="313" spans="3:5" s="7" customFormat="1" x14ac:dyDescent="0.2">
      <c r="C313" s="129"/>
      <c r="E313" s="190"/>
    </row>
    <row r="314" spans="3:5" s="7" customFormat="1" x14ac:dyDescent="0.2">
      <c r="C314" s="129"/>
      <c r="E314" s="190"/>
    </row>
    <row r="315" spans="3:5" s="7" customFormat="1" x14ac:dyDescent="0.2">
      <c r="C315" s="129"/>
      <c r="E315" s="190"/>
    </row>
    <row r="316" spans="3:5" s="7" customFormat="1" x14ac:dyDescent="0.2">
      <c r="C316" s="129"/>
      <c r="E316" s="190"/>
    </row>
    <row r="317" spans="3:5" s="7" customFormat="1" x14ac:dyDescent="0.2">
      <c r="C317" s="129"/>
      <c r="E317" s="190"/>
    </row>
    <row r="318" spans="3:5" s="7" customFormat="1" x14ac:dyDescent="0.2">
      <c r="C318" s="129"/>
      <c r="E318" s="190"/>
    </row>
    <row r="319" spans="3:5" s="7" customFormat="1" x14ac:dyDescent="0.2">
      <c r="C319" s="129"/>
      <c r="E319" s="190"/>
    </row>
    <row r="320" spans="3:5" s="7" customFormat="1" x14ac:dyDescent="0.2">
      <c r="C320" s="129"/>
      <c r="E320" s="190"/>
    </row>
    <row r="321" spans="3:5" s="7" customFormat="1" x14ac:dyDescent="0.2">
      <c r="C321" s="129"/>
      <c r="E321" s="190"/>
    </row>
    <row r="322" spans="3:5" s="7" customFormat="1" x14ac:dyDescent="0.2">
      <c r="C322" s="129"/>
      <c r="E322" s="190"/>
    </row>
    <row r="323" spans="3:5" s="7" customFormat="1" x14ac:dyDescent="0.2">
      <c r="C323" s="129"/>
      <c r="E323" s="190"/>
    </row>
    <row r="324" spans="3:5" s="7" customFormat="1" x14ac:dyDescent="0.2">
      <c r="C324" s="129"/>
      <c r="E324" s="190"/>
    </row>
    <row r="325" spans="3:5" s="7" customFormat="1" x14ac:dyDescent="0.2">
      <c r="C325" s="129"/>
      <c r="E325" s="190"/>
    </row>
    <row r="326" spans="3:5" s="7" customFormat="1" x14ac:dyDescent="0.2">
      <c r="C326" s="129"/>
      <c r="E326" s="190"/>
    </row>
    <row r="327" spans="3:5" s="7" customFormat="1" x14ac:dyDescent="0.2">
      <c r="C327" s="129"/>
      <c r="E327" s="190"/>
    </row>
    <row r="328" spans="3:5" s="7" customFormat="1" x14ac:dyDescent="0.2">
      <c r="C328" s="129"/>
      <c r="E328" s="190"/>
    </row>
  </sheetData>
  <phoneticPr fontId="12" type="noConversion"/>
  <pageMargins left="0.70866141732283472" right="0.35433070866141736" top="0.35433070866141736" bottom="0.62992125984251968" header="0.31496062992125984" footer="0.35433070866141736"/>
  <pageSetup paperSize="9" orientation="portrait" r:id="rId1"/>
  <headerFooter alignWithMargins="0">
    <oddFooter>&amp;L&amp;4&amp;F&amp;5
Print: &amp;D  -  &amp;T          [Version 2018_08]&amp;R&amp;5 &amp;8Page 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1 Page titre</vt:lpstr>
      <vt:lpstr>2 Calcul renchér.</vt:lpstr>
      <vt:lpstr>3 Aperçu décompte renchér.</vt:lpstr>
      <vt:lpstr>'1 Page titre'!Zone_d_impression</vt:lpstr>
      <vt:lpstr>'2 Calcul renchér.'!Zone_d_impression</vt:lpstr>
      <vt:lpstr>'3 Aperçu décompte renchér.'!Zone_d_impression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Rechnungsmuster Ingenieurvertrag 2007 komplett</dc:title>
  <dc:creator>Tiefbauamt des Kantons Bern</dc:creator>
  <cp:lastModifiedBy>Fuhrer Philippe, BVD-TBA-DLZ</cp:lastModifiedBy>
  <cp:lastPrinted>2014-03-24T12:00:47Z</cp:lastPrinted>
  <dcterms:created xsi:type="dcterms:W3CDTF">1996-10-15T13:22:20Z</dcterms:created>
  <dcterms:modified xsi:type="dcterms:W3CDTF">2024-01-15T08:00:29Z</dcterms:modified>
  <cp:category>TBA - Downloads &amp; Publikationen - Beschaffung Leistungen</cp:category>
</cp:coreProperties>
</file>